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895" windowHeight="12465" activeTab="0"/>
  </bookViews>
  <sheets>
    <sheet name="5 курс" sheetId="1" r:id="rId1"/>
  </sheets>
  <definedNames>
    <definedName name="_xlnm.Print_Titles" localSheetId="0">'5 курс'!$3:$14</definedName>
  </definedNames>
  <calcPr fullCalcOnLoad="1"/>
</workbook>
</file>

<file path=xl/sharedStrings.xml><?xml version="1.0" encoding="utf-8"?>
<sst xmlns="http://schemas.openxmlformats.org/spreadsheetml/2006/main" count="112" uniqueCount="82">
  <si>
    <t>ПЛАН НАВЧАЛЬНОГО ПРОЦЕСУ СПЕЦІАЛІСТІВ В ГАЛУЗІ ЗНАНЬ 0401 Природничі науки  ЗА СПЕЦІАЛЬНІСТЮ    7.04010301 Геологія (гр. ГЛгр-10-5 )</t>
  </si>
  <si>
    <t>2014-2015 навчальний рік , кредитно-модульна організація навчального процесу</t>
  </si>
  <si>
    <t xml:space="preserve"> рік створення плану  2014</t>
  </si>
  <si>
    <t xml:space="preserve">  спеціалізація:  "Оцінка, діагностика дорогоцінного і  напівкоштовного каменю"</t>
  </si>
  <si>
    <t>факультет: Геолого-розвідувальний</t>
  </si>
  <si>
    <t>тижнів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</si>
  <si>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</si>
  <si>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</si>
  <si>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</si>
  <si>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</si>
  <si>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</si>
  <si>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</si>
  <si>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</si>
  <si>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</si>
  <si>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</si>
  <si>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</si>
  <si>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1-й курс(спец.),годин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</si>
  <si>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</si>
  <si>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</si>
  <si>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</si>
  <si>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</si>
  <si>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</si>
  <si>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</si>
  <si>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</si>
  <si>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</si>
  <si>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</si>
  <si>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</si>
  <si>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</si>
  <si>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</si>
  <si>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</si>
  <si>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</si>
  <si>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</si>
  <si>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</si>
  <si>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</si>
  <si>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</si>
  <si>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</si>
  <si>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</si>
  <si>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( 1422 год. )</t>
  </si>
  <si>
    <t>1.1. Цикл гуманітарної та соціальної підготовки</t>
  </si>
  <si>
    <t>Цивільний захист</t>
  </si>
  <si>
    <t>Цикл цивільного захисту</t>
  </si>
  <si>
    <t>Економіка природокористування</t>
  </si>
  <si>
    <t>Економіки підприємства</t>
  </si>
  <si>
    <t>Менеджмент</t>
  </si>
  <si>
    <t>Прикладної економіки</t>
  </si>
  <si>
    <t>Разом :</t>
  </si>
  <si>
    <t>1.3. Цикл професійно-практичної підготовки</t>
  </si>
  <si>
    <t>Розробка кошторисної документації</t>
  </si>
  <si>
    <t>Дизайн виробів із природного каміння</t>
  </si>
  <si>
    <t>Загальної та структурної геології</t>
  </si>
  <si>
    <t>Методи прогнозу гірничо-геологічних  умов розробки родовищ корисних копалин</t>
  </si>
  <si>
    <t>Геології та розвідки родовищ корисних копалин</t>
  </si>
  <si>
    <t>Охорона праці в галузі</t>
  </si>
  <si>
    <t>Аерології та охорони праці</t>
  </si>
  <si>
    <t>Інтелектуальна власність</t>
  </si>
  <si>
    <t>Цивільного та господарського права</t>
  </si>
  <si>
    <t>Вартісна оцінка дорогоцінного каміння</t>
  </si>
  <si>
    <t>Курсовий проект з вартісної оцінки дорогоцінного каміння</t>
  </si>
  <si>
    <t>Переддипломна практика</t>
  </si>
  <si>
    <t>Дипломування</t>
  </si>
  <si>
    <t>Техніки розвідки родовищ корисних копалин</t>
  </si>
  <si>
    <t xml:space="preserve">2. ВИБІРКОВА ЧАСТИНА </t>
  </si>
  <si>
    <t>2.1.3 Цикл професійно-практичної підготовки за вибором ВНЗ</t>
  </si>
  <si>
    <t>Художня обробка самоцвітів</t>
  </si>
  <si>
    <t>Основи ювелірної справи</t>
  </si>
  <si>
    <t>Звітні геологічні документи</t>
  </si>
  <si>
    <t>Професійні функції та задачі фахівців</t>
  </si>
  <si>
    <t>Геологічне право</t>
  </si>
  <si>
    <t xml:space="preserve">2.2 Цикл підготовки за вибором студента </t>
  </si>
  <si>
    <t>2.2.3 Цикл професійно-практичної підготовки</t>
  </si>
  <si>
    <t>Вариант №1</t>
  </si>
  <si>
    <t>Самоцвіти України</t>
  </si>
  <si>
    <t>Історія застосування коштовного і дорогоцінного каміння</t>
  </si>
  <si>
    <t>Годин на тиждень</t>
  </si>
  <si>
    <t>Всього :</t>
  </si>
  <si>
    <t>Екзаменів       3</t>
  </si>
  <si>
    <t>Заліків         6</t>
  </si>
  <si>
    <t>Екзаменів       1</t>
  </si>
  <si>
    <t>Заліків         7</t>
  </si>
  <si>
    <t>Декан  Геолого-розвідувального факультету</t>
  </si>
  <si>
    <t xml:space="preserve">В.Ф. Приходченко </t>
  </si>
  <si>
    <t>Зав.кафедри      Геології та розвідки родовищ корисних копалин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</si>
</sst>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 Cyr"/>
      <family val="0"/>
    </font>
    <font>
      <sz val="6"/>
      <color theme="1"/>
      <name val="Arial Cyr"/>
      <family val="0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22" fontId="49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textRotation="90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textRotation="90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10" xfId="0" applyFont="1" applyBorder="1" applyAlignment="1">
      <alignment horizontal="center" vertical="center"/>
    </xf>
    <xf numFmtId="0" fontId="5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tabSelected="1" zoomScalePageLayoutView="0" workbookViewId="0" topLeftCell="A1">
      <selection activeCell="A1" sqref="A1:AH1"/>
    </sheetView>
  </sheetViews>
  <sheetFormatPr defaultColWidth="9.140625" defaultRowHeight="1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125" style="2" customWidth="1"/>
    <col min="6" max="6" width="4.00390625" style="2" customWidth="1"/>
    <col min="7" max="7" width="4.28125" style="2" customWidth="1"/>
    <col min="8" max="9" width="4.00390625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125" style="2" customWidth="1"/>
    <col min="17" max="17" width="4.140625" style="2" customWidth="1"/>
    <col min="18" max="21" width="3.28125" style="2" hidden="1" customWidth="1"/>
    <col min="22" max="25" width="3.28125" style="2" customWidth="1"/>
    <col min="26" max="29" width="3.28125" style="2" hidden="1" customWidth="1"/>
    <col min="30" max="33" width="3.28125" style="2" customWidth="1"/>
    <col min="34" max="34" width="3.28125" style="2" hidden="1" customWidth="1"/>
    <col min="35" max="16384" width="9.140625" style="2" customWidth="1"/>
  </cols>
  <sheetData>
    <row r="1" spans="1:34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6" ht="15.75">
      <c r="A2" s="3"/>
      <c r="B2" s="8" t="s">
        <v>4</v>
      </c>
      <c r="C2" s="7" t="s">
        <v>1</v>
      </c>
      <c r="D2" s="3"/>
      <c r="E2" s="3"/>
      <c r="F2" s="3"/>
    </row>
    <row r="3" spans="1:19" ht="12">
      <c r="A3" s="3"/>
      <c r="B3" s="4" t="s">
        <v>2</v>
      </c>
      <c r="C3" s="3"/>
      <c r="D3" s="3" t="s">
        <v>3</v>
      </c>
      <c r="E3" s="3"/>
      <c r="F3" s="3"/>
      <c r="Q3" s="10">
        <v>41775.38710648148</v>
      </c>
      <c r="R3" s="9"/>
      <c r="S3" s="9"/>
    </row>
    <row r="4" spans="1:34" ht="12">
      <c r="A4" s="12" t="s">
        <v>6</v>
      </c>
      <c r="B4" s="13" t="s">
        <v>7</v>
      </c>
      <c r="C4" s="13" t="s">
        <v>8</v>
      </c>
      <c r="D4" s="14" t="s">
        <v>9</v>
      </c>
      <c r="E4" s="15"/>
      <c r="F4" s="15"/>
      <c r="G4" s="15"/>
      <c r="H4" s="14" t="s">
        <v>10</v>
      </c>
      <c r="I4" s="15"/>
      <c r="J4" s="14" t="s">
        <v>11</v>
      </c>
      <c r="K4" s="15"/>
      <c r="L4" s="15"/>
      <c r="M4" s="15"/>
      <c r="N4" s="15"/>
      <c r="O4" s="15"/>
      <c r="P4" s="14" t="s">
        <v>13</v>
      </c>
      <c r="Q4" s="15"/>
      <c r="R4" s="16" t="s">
        <v>16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</row>
    <row r="5" spans="1:34" ht="12">
      <c r="A5" s="18"/>
      <c r="B5" s="19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 t="s">
        <v>17</v>
      </c>
      <c r="S5" s="16"/>
      <c r="T5" s="16"/>
      <c r="U5" s="16"/>
      <c r="V5" s="16"/>
      <c r="W5" s="16"/>
      <c r="X5" s="16"/>
      <c r="Y5" s="16"/>
      <c r="Z5" s="16" t="s">
        <v>18</v>
      </c>
      <c r="AA5" s="16"/>
      <c r="AB5" s="16"/>
      <c r="AC5" s="16"/>
      <c r="AD5" s="16"/>
      <c r="AE5" s="16"/>
      <c r="AF5" s="16"/>
      <c r="AG5" s="16"/>
      <c r="AH5" s="20"/>
    </row>
    <row r="6" spans="1:34" s="11" customFormat="1" ht="11.25">
      <c r="A6" s="18"/>
      <c r="B6" s="19"/>
      <c r="C6" s="19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21" t="s">
        <v>5</v>
      </c>
      <c r="S6" s="21"/>
      <c r="T6" s="21"/>
      <c r="U6" s="21"/>
      <c r="V6" s="21" t="s">
        <v>5</v>
      </c>
      <c r="W6" s="21"/>
      <c r="X6" s="21"/>
      <c r="Y6" s="21"/>
      <c r="Z6" s="21" t="s">
        <v>5</v>
      </c>
      <c r="AA6" s="21"/>
      <c r="AB6" s="21"/>
      <c r="AC6" s="21"/>
      <c r="AD6" s="21" t="s">
        <v>5</v>
      </c>
      <c r="AE6" s="21"/>
      <c r="AF6" s="21"/>
      <c r="AG6" s="21"/>
      <c r="AH6" s="20"/>
    </row>
    <row r="7" spans="1:34" ht="12">
      <c r="A7" s="18"/>
      <c r="B7" s="19"/>
      <c r="C7" s="19"/>
      <c r="D7" s="16" t="s">
        <v>19</v>
      </c>
      <c r="E7" s="16"/>
      <c r="F7" s="16" t="s">
        <v>20</v>
      </c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  <c r="R7" s="16">
        <v>0</v>
      </c>
      <c r="S7" s="16"/>
      <c r="T7" s="16"/>
      <c r="U7" s="22">
        <v>0</v>
      </c>
      <c r="V7" s="16">
        <v>14</v>
      </c>
      <c r="W7" s="16"/>
      <c r="X7" s="16"/>
      <c r="Y7" s="22">
        <v>1</v>
      </c>
      <c r="Z7" s="16">
        <v>0</v>
      </c>
      <c r="AA7" s="16"/>
      <c r="AB7" s="16"/>
      <c r="AC7" s="22">
        <v>0</v>
      </c>
      <c r="AD7" s="16">
        <v>9</v>
      </c>
      <c r="AE7" s="16"/>
      <c r="AF7" s="16"/>
      <c r="AG7" s="22">
        <v>1</v>
      </c>
      <c r="AH7" s="20"/>
    </row>
    <row r="8" spans="1:34" ht="12">
      <c r="A8" s="18"/>
      <c r="B8" s="19"/>
      <c r="C8" s="19"/>
      <c r="D8" s="12" t="s">
        <v>21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2" t="s">
        <v>27</v>
      </c>
      <c r="K8" s="16" t="s">
        <v>28</v>
      </c>
      <c r="L8" s="16"/>
      <c r="M8" s="16"/>
      <c r="N8" s="16"/>
      <c r="O8" s="12" t="s">
        <v>12</v>
      </c>
      <c r="P8" s="12" t="s">
        <v>14</v>
      </c>
      <c r="Q8" s="12" t="s">
        <v>15</v>
      </c>
      <c r="R8" s="23"/>
      <c r="S8" s="23"/>
      <c r="T8" s="23"/>
      <c r="U8" s="23"/>
      <c r="V8" s="12" t="s">
        <v>33</v>
      </c>
      <c r="W8" s="12" t="s">
        <v>34</v>
      </c>
      <c r="X8" s="12" t="s">
        <v>35</v>
      </c>
      <c r="Y8" s="12" t="s">
        <v>36</v>
      </c>
      <c r="Z8" s="23"/>
      <c r="AA8" s="23"/>
      <c r="AB8" s="23"/>
      <c r="AC8" s="23"/>
      <c r="AD8" s="12" t="s">
        <v>33</v>
      </c>
      <c r="AE8" s="12" t="s">
        <v>34</v>
      </c>
      <c r="AF8" s="12" t="s">
        <v>35</v>
      </c>
      <c r="AG8" s="12" t="s">
        <v>36</v>
      </c>
      <c r="AH8" s="20"/>
    </row>
    <row r="9" spans="1:34" ht="11.25">
      <c r="A9" s="18"/>
      <c r="B9" s="19"/>
      <c r="C9" s="19"/>
      <c r="D9" s="12"/>
      <c r="E9" s="12"/>
      <c r="F9" s="12"/>
      <c r="G9" s="12"/>
      <c r="H9" s="12"/>
      <c r="I9" s="12"/>
      <c r="J9" s="12"/>
      <c r="K9" s="12" t="s">
        <v>29</v>
      </c>
      <c r="L9" s="12" t="s">
        <v>30</v>
      </c>
      <c r="M9" s="12" t="s">
        <v>31</v>
      </c>
      <c r="N9" s="12" t="s">
        <v>32</v>
      </c>
      <c r="O9" s="12"/>
      <c r="P9" s="12"/>
      <c r="Q9" s="12"/>
      <c r="R9" s="23"/>
      <c r="S9" s="23"/>
      <c r="T9" s="23"/>
      <c r="U9" s="23"/>
      <c r="V9" s="12"/>
      <c r="W9" s="12"/>
      <c r="X9" s="12"/>
      <c r="Y9" s="12"/>
      <c r="Z9" s="23"/>
      <c r="AA9" s="23"/>
      <c r="AB9" s="23"/>
      <c r="AC9" s="23"/>
      <c r="AD9" s="12"/>
      <c r="AE9" s="12"/>
      <c r="AF9" s="12"/>
      <c r="AG9" s="12"/>
      <c r="AH9" s="20"/>
    </row>
    <row r="10" spans="1:34" ht="11.25">
      <c r="A10" s="18"/>
      <c r="B10" s="19"/>
      <c r="C10" s="1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3"/>
      <c r="S10" s="23"/>
      <c r="T10" s="23"/>
      <c r="U10" s="23"/>
      <c r="V10" s="12"/>
      <c r="W10" s="12"/>
      <c r="X10" s="12"/>
      <c r="Y10" s="12"/>
      <c r="Z10" s="23"/>
      <c r="AA10" s="23"/>
      <c r="AB10" s="23"/>
      <c r="AC10" s="23"/>
      <c r="AD10" s="12"/>
      <c r="AE10" s="12"/>
      <c r="AF10" s="12"/>
      <c r="AG10" s="12"/>
      <c r="AH10" s="20"/>
    </row>
    <row r="11" spans="1:34" ht="11.25">
      <c r="A11" s="18"/>
      <c r="B11" s="19"/>
      <c r="C11" s="1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3"/>
      <c r="S11" s="23"/>
      <c r="T11" s="23"/>
      <c r="U11" s="23"/>
      <c r="V11" s="12"/>
      <c r="W11" s="12"/>
      <c r="X11" s="12"/>
      <c r="Y11" s="12"/>
      <c r="Z11" s="23"/>
      <c r="AA11" s="23"/>
      <c r="AB11" s="23"/>
      <c r="AC11" s="23"/>
      <c r="AD11" s="12"/>
      <c r="AE11" s="12"/>
      <c r="AF11" s="12"/>
      <c r="AG11" s="12"/>
      <c r="AH11" s="20"/>
    </row>
    <row r="12" spans="1:34" ht="11.25">
      <c r="A12" s="18"/>
      <c r="B12" s="19"/>
      <c r="C12" s="1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3"/>
      <c r="S12" s="23"/>
      <c r="T12" s="23"/>
      <c r="U12" s="23"/>
      <c r="V12" s="12"/>
      <c r="W12" s="12"/>
      <c r="X12" s="12"/>
      <c r="Y12" s="12"/>
      <c r="Z12" s="23"/>
      <c r="AA12" s="23"/>
      <c r="AB12" s="23"/>
      <c r="AC12" s="23"/>
      <c r="AD12" s="12"/>
      <c r="AE12" s="12"/>
      <c r="AF12" s="12"/>
      <c r="AG12" s="12"/>
      <c r="AH12" s="20"/>
    </row>
    <row r="13" spans="1:34" ht="11.25">
      <c r="A13" s="18"/>
      <c r="B13" s="19"/>
      <c r="C13" s="1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3"/>
      <c r="S13" s="23"/>
      <c r="T13" s="23"/>
      <c r="U13" s="23"/>
      <c r="V13" s="12"/>
      <c r="W13" s="12"/>
      <c r="X13" s="12"/>
      <c r="Y13" s="12"/>
      <c r="Z13" s="23"/>
      <c r="AA13" s="23"/>
      <c r="AB13" s="23"/>
      <c r="AC13" s="23"/>
      <c r="AD13" s="12"/>
      <c r="AE13" s="12"/>
      <c r="AF13" s="12"/>
      <c r="AG13" s="12"/>
      <c r="AH13" s="20"/>
    </row>
    <row r="14" spans="1:34" ht="11.25">
      <c r="A14" s="18"/>
      <c r="B14" s="19"/>
      <c r="C14" s="1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3"/>
      <c r="S14" s="23"/>
      <c r="T14" s="23"/>
      <c r="U14" s="23"/>
      <c r="V14" s="12"/>
      <c r="W14" s="12"/>
      <c r="X14" s="12"/>
      <c r="Y14" s="12"/>
      <c r="Z14" s="23"/>
      <c r="AA14" s="23"/>
      <c r="AB14" s="23"/>
      <c r="AC14" s="23"/>
      <c r="AD14" s="12"/>
      <c r="AE14" s="12"/>
      <c r="AF14" s="12"/>
      <c r="AG14" s="12"/>
      <c r="AH14" s="20"/>
    </row>
    <row r="15" ht="12.75">
      <c r="C15" s="25" t="s">
        <v>37</v>
      </c>
    </row>
    <row r="16" ht="12">
      <c r="C16" s="3" t="s">
        <v>38</v>
      </c>
    </row>
    <row r="17" spans="1:34" ht="11.25">
      <c r="A17" s="26">
        <v>1</v>
      </c>
      <c r="B17" s="28" t="s">
        <v>39</v>
      </c>
      <c r="C17" s="28" t="s">
        <v>40</v>
      </c>
      <c r="D17" s="26">
        <v>36</v>
      </c>
      <c r="E17" s="26">
        <v>36</v>
      </c>
      <c r="F17" s="26">
        <v>0.666666666666667</v>
      </c>
      <c r="G17" s="26">
        <v>1</v>
      </c>
      <c r="H17" s="26"/>
      <c r="I17" s="26">
        <v>18</v>
      </c>
      <c r="J17" s="26">
        <v>23</v>
      </c>
      <c r="K17" s="26">
        <v>21</v>
      </c>
      <c r="L17" s="26">
        <v>7</v>
      </c>
      <c r="M17" s="26"/>
      <c r="N17" s="26">
        <v>14</v>
      </c>
      <c r="O17" s="26">
        <v>1.5</v>
      </c>
      <c r="P17" s="26">
        <v>13</v>
      </c>
      <c r="Q17" s="27">
        <v>0.36</v>
      </c>
      <c r="R17" s="29"/>
      <c r="S17" s="26"/>
      <c r="T17" s="26"/>
      <c r="U17" s="27"/>
      <c r="V17" s="29">
        <v>0.5</v>
      </c>
      <c r="W17" s="26"/>
      <c r="X17" s="26">
        <v>1</v>
      </c>
      <c r="Y17" s="27">
        <v>1.5</v>
      </c>
      <c r="Z17" s="29"/>
      <c r="AA17" s="26"/>
      <c r="AB17" s="26"/>
      <c r="AC17" s="27"/>
      <c r="AD17" s="29"/>
      <c r="AE17" s="26"/>
      <c r="AF17" s="26"/>
      <c r="AG17" s="27"/>
      <c r="AH17" s="30"/>
    </row>
    <row r="18" spans="1:34" ht="11.25">
      <c r="A18" s="26">
        <v>2</v>
      </c>
      <c r="B18" s="28" t="s">
        <v>41</v>
      </c>
      <c r="C18" s="28" t="s">
        <v>42</v>
      </c>
      <c r="D18" s="26">
        <v>72</v>
      </c>
      <c r="E18" s="26">
        <v>72</v>
      </c>
      <c r="F18" s="26">
        <v>1.33333333333333</v>
      </c>
      <c r="G18" s="26">
        <v>2</v>
      </c>
      <c r="H18" s="26"/>
      <c r="I18" s="26">
        <v>18</v>
      </c>
      <c r="J18" s="26">
        <v>30</v>
      </c>
      <c r="K18" s="26">
        <v>28</v>
      </c>
      <c r="L18" s="26">
        <v>14</v>
      </c>
      <c r="M18" s="26"/>
      <c r="N18" s="26">
        <v>14</v>
      </c>
      <c r="O18" s="26">
        <v>2</v>
      </c>
      <c r="P18" s="26">
        <v>42</v>
      </c>
      <c r="Q18" s="27">
        <v>0.58</v>
      </c>
      <c r="R18" s="29"/>
      <c r="S18" s="26"/>
      <c r="T18" s="26"/>
      <c r="U18" s="27"/>
      <c r="V18" s="29">
        <v>1</v>
      </c>
      <c r="W18" s="26"/>
      <c r="X18" s="26">
        <v>1</v>
      </c>
      <c r="Y18" s="27">
        <v>2</v>
      </c>
      <c r="Z18" s="29"/>
      <c r="AA18" s="26"/>
      <c r="AB18" s="26"/>
      <c r="AC18" s="27"/>
      <c r="AD18" s="29"/>
      <c r="AE18" s="26"/>
      <c r="AF18" s="26"/>
      <c r="AG18" s="27"/>
      <c r="AH18" s="30"/>
    </row>
    <row r="19" spans="1:34" ht="11.25">
      <c r="A19" s="26">
        <v>3</v>
      </c>
      <c r="B19" s="28" t="s">
        <v>43</v>
      </c>
      <c r="C19" s="28" t="s">
        <v>44</v>
      </c>
      <c r="D19" s="26">
        <v>108</v>
      </c>
      <c r="E19" s="26">
        <v>108</v>
      </c>
      <c r="F19" s="26">
        <v>2</v>
      </c>
      <c r="G19" s="26">
        <v>3</v>
      </c>
      <c r="H19" s="26"/>
      <c r="I19" s="26">
        <v>20</v>
      </c>
      <c r="J19" s="26">
        <v>30</v>
      </c>
      <c r="K19" s="26">
        <v>27</v>
      </c>
      <c r="L19" s="26">
        <v>27</v>
      </c>
      <c r="M19" s="26"/>
      <c r="N19" s="26"/>
      <c r="O19" s="26">
        <v>3</v>
      </c>
      <c r="P19" s="26">
        <v>78</v>
      </c>
      <c r="Q19" s="27">
        <v>0.72</v>
      </c>
      <c r="R19" s="29"/>
      <c r="S19" s="26"/>
      <c r="T19" s="26"/>
      <c r="U19" s="27"/>
      <c r="V19" s="29"/>
      <c r="W19" s="26"/>
      <c r="X19" s="26"/>
      <c r="Y19" s="27"/>
      <c r="Z19" s="29"/>
      <c r="AA19" s="26"/>
      <c r="AB19" s="26"/>
      <c r="AC19" s="27"/>
      <c r="AD19" s="29">
        <v>3</v>
      </c>
      <c r="AE19" s="26"/>
      <c r="AF19" s="26"/>
      <c r="AG19" s="27">
        <v>3</v>
      </c>
      <c r="AH19" s="30"/>
    </row>
    <row r="20" spans="3:16" ht="11.25">
      <c r="C20" s="31" t="s">
        <v>45</v>
      </c>
      <c r="E20" s="2">
        <f>SUM(E17:E19)</f>
        <v>216</v>
      </c>
      <c r="F20" s="2">
        <f>SUM(F17:F19)</f>
        <v>3.999999999999997</v>
      </c>
      <c r="G20" s="2">
        <f>SUM(G17:G19)</f>
        <v>6</v>
      </c>
      <c r="J20" s="2">
        <f>SUM(J17:J19)</f>
        <v>83</v>
      </c>
      <c r="K20" s="2">
        <f>SUM(K17:K19)</f>
        <v>76</v>
      </c>
      <c r="L20" s="2">
        <f>SUM(L17:L19)</f>
        <v>48</v>
      </c>
      <c r="M20" s="2">
        <f>SUM(M17:M19)</f>
        <v>0</v>
      </c>
      <c r="N20" s="2">
        <f>SUM(N17:N19)</f>
        <v>28</v>
      </c>
      <c r="O20" s="2">
        <f>SUM(O17:O19)</f>
        <v>6.5</v>
      </c>
      <c r="P20" s="2">
        <f>SUM(P17:P19)</f>
        <v>133</v>
      </c>
    </row>
    <row r="22" ht="12.75">
      <c r="C22" s="25" t="s">
        <v>46</v>
      </c>
    </row>
    <row r="23" spans="1:34" ht="11.25">
      <c r="A23" s="26">
        <v>1</v>
      </c>
      <c r="B23" s="28" t="s">
        <v>47</v>
      </c>
      <c r="C23" s="28" t="s">
        <v>42</v>
      </c>
      <c r="D23" s="26">
        <v>90</v>
      </c>
      <c r="E23" s="26">
        <v>90</v>
      </c>
      <c r="F23" s="26">
        <v>1.66666666666667</v>
      </c>
      <c r="G23" s="26">
        <v>2.5</v>
      </c>
      <c r="H23" s="26"/>
      <c r="I23" s="26">
        <v>20</v>
      </c>
      <c r="J23" s="26">
        <v>40</v>
      </c>
      <c r="K23" s="26">
        <v>36</v>
      </c>
      <c r="L23" s="26">
        <v>18</v>
      </c>
      <c r="M23" s="26">
        <v>18</v>
      </c>
      <c r="N23" s="26"/>
      <c r="O23" s="26">
        <v>4</v>
      </c>
      <c r="P23" s="26">
        <v>50</v>
      </c>
      <c r="Q23" s="27">
        <v>0.55</v>
      </c>
      <c r="R23" s="29"/>
      <c r="S23" s="26"/>
      <c r="T23" s="26"/>
      <c r="U23" s="27"/>
      <c r="V23" s="29"/>
      <c r="W23" s="26"/>
      <c r="X23" s="26"/>
      <c r="Y23" s="27"/>
      <c r="Z23" s="29"/>
      <c r="AA23" s="26"/>
      <c r="AB23" s="26"/>
      <c r="AC23" s="27"/>
      <c r="AD23" s="29">
        <v>2</v>
      </c>
      <c r="AE23" s="26">
        <v>2</v>
      </c>
      <c r="AF23" s="26"/>
      <c r="AG23" s="27">
        <v>4</v>
      </c>
      <c r="AH23" s="30"/>
    </row>
    <row r="24" spans="1:34" ht="22.5">
      <c r="A24" s="26">
        <v>2</v>
      </c>
      <c r="B24" s="28" t="s">
        <v>48</v>
      </c>
      <c r="C24" s="28" t="s">
        <v>49</v>
      </c>
      <c r="D24" s="26">
        <v>144</v>
      </c>
      <c r="E24" s="26">
        <v>144</v>
      </c>
      <c r="F24" s="26">
        <v>2.66666666666667</v>
      </c>
      <c r="G24" s="26">
        <v>4</v>
      </c>
      <c r="H24" s="26">
        <v>18</v>
      </c>
      <c r="I24" s="26"/>
      <c r="J24" s="26">
        <v>60</v>
      </c>
      <c r="K24" s="26">
        <v>56</v>
      </c>
      <c r="L24" s="26">
        <v>28</v>
      </c>
      <c r="M24" s="26">
        <v>28</v>
      </c>
      <c r="N24" s="26"/>
      <c r="O24" s="26">
        <v>4</v>
      </c>
      <c r="P24" s="26">
        <v>84</v>
      </c>
      <c r="Q24" s="27">
        <v>0.58</v>
      </c>
      <c r="R24" s="29"/>
      <c r="S24" s="26"/>
      <c r="T24" s="26"/>
      <c r="U24" s="27"/>
      <c r="V24" s="29">
        <v>2</v>
      </c>
      <c r="W24" s="26">
        <v>2</v>
      </c>
      <c r="X24" s="26"/>
      <c r="Y24" s="27">
        <v>4</v>
      </c>
      <c r="Z24" s="29"/>
      <c r="AA24" s="26"/>
      <c r="AB24" s="26"/>
      <c r="AC24" s="27"/>
      <c r="AD24" s="29"/>
      <c r="AE24" s="26"/>
      <c r="AF24" s="26"/>
      <c r="AG24" s="27"/>
      <c r="AH24" s="30"/>
    </row>
    <row r="25" spans="1:34" ht="33.75">
      <c r="A25" s="26">
        <v>3</v>
      </c>
      <c r="B25" s="28" t="s">
        <v>50</v>
      </c>
      <c r="C25" s="28" t="s">
        <v>51</v>
      </c>
      <c r="D25" s="26">
        <v>144</v>
      </c>
      <c r="E25" s="26">
        <v>144</v>
      </c>
      <c r="F25" s="26">
        <v>2.66666666666667</v>
      </c>
      <c r="G25" s="26">
        <v>4</v>
      </c>
      <c r="H25" s="26">
        <v>18</v>
      </c>
      <c r="I25" s="26"/>
      <c r="J25" s="26">
        <v>45</v>
      </c>
      <c r="K25" s="26">
        <v>42</v>
      </c>
      <c r="L25" s="26">
        <v>28</v>
      </c>
      <c r="M25" s="26">
        <v>14</v>
      </c>
      <c r="N25" s="26"/>
      <c r="O25" s="26">
        <v>3</v>
      </c>
      <c r="P25" s="26">
        <v>99</v>
      </c>
      <c r="Q25" s="27">
        <v>0.68</v>
      </c>
      <c r="R25" s="29"/>
      <c r="S25" s="26"/>
      <c r="T25" s="26"/>
      <c r="U25" s="27"/>
      <c r="V25" s="29">
        <v>2</v>
      </c>
      <c r="W25" s="26">
        <v>1</v>
      </c>
      <c r="X25" s="26"/>
      <c r="Y25" s="27">
        <v>3</v>
      </c>
      <c r="Z25" s="29"/>
      <c r="AA25" s="26"/>
      <c r="AB25" s="26"/>
      <c r="AC25" s="27"/>
      <c r="AD25" s="29"/>
      <c r="AE25" s="26"/>
      <c r="AF25" s="26"/>
      <c r="AG25" s="27"/>
      <c r="AH25" s="30"/>
    </row>
    <row r="26" spans="1:34" ht="11.25">
      <c r="A26" s="26">
        <v>4</v>
      </c>
      <c r="B26" s="28" t="s">
        <v>52</v>
      </c>
      <c r="C26" s="28" t="s">
        <v>53</v>
      </c>
      <c r="D26" s="26">
        <v>54</v>
      </c>
      <c r="E26" s="26">
        <v>54</v>
      </c>
      <c r="F26" s="26">
        <v>1</v>
      </c>
      <c r="G26" s="26">
        <v>1.5</v>
      </c>
      <c r="H26" s="26">
        <v>20</v>
      </c>
      <c r="I26" s="26"/>
      <c r="J26" s="26">
        <v>20</v>
      </c>
      <c r="K26" s="26">
        <v>18</v>
      </c>
      <c r="L26" s="26">
        <v>9</v>
      </c>
      <c r="M26" s="26">
        <v>9</v>
      </c>
      <c r="N26" s="26"/>
      <c r="O26" s="26">
        <v>2</v>
      </c>
      <c r="P26" s="26">
        <v>34</v>
      </c>
      <c r="Q26" s="27">
        <v>0.62</v>
      </c>
      <c r="R26" s="29"/>
      <c r="S26" s="26"/>
      <c r="T26" s="26"/>
      <c r="U26" s="27"/>
      <c r="V26" s="29"/>
      <c r="W26" s="26"/>
      <c r="X26" s="26"/>
      <c r="Y26" s="27"/>
      <c r="Z26" s="29"/>
      <c r="AA26" s="26"/>
      <c r="AB26" s="26"/>
      <c r="AC26" s="27"/>
      <c r="AD26" s="29">
        <v>1</v>
      </c>
      <c r="AE26" s="26">
        <v>1</v>
      </c>
      <c r="AF26" s="26"/>
      <c r="AG26" s="27">
        <v>2</v>
      </c>
      <c r="AH26" s="30"/>
    </row>
    <row r="27" spans="1:34" ht="22.5">
      <c r="A27" s="26">
        <v>5</v>
      </c>
      <c r="B27" s="28" t="s">
        <v>54</v>
      </c>
      <c r="C27" s="28" t="s">
        <v>55</v>
      </c>
      <c r="D27" s="26">
        <v>36</v>
      </c>
      <c r="E27" s="26">
        <v>36</v>
      </c>
      <c r="F27" s="26">
        <v>0.666666666666667</v>
      </c>
      <c r="G27" s="26">
        <v>1</v>
      </c>
      <c r="H27" s="26"/>
      <c r="I27" s="26">
        <v>20</v>
      </c>
      <c r="J27" s="26">
        <v>20</v>
      </c>
      <c r="K27" s="26">
        <v>18</v>
      </c>
      <c r="L27" s="26">
        <v>18</v>
      </c>
      <c r="M27" s="26"/>
      <c r="N27" s="26"/>
      <c r="O27" s="26">
        <v>2</v>
      </c>
      <c r="P27" s="26">
        <v>16</v>
      </c>
      <c r="Q27" s="27">
        <v>0.44</v>
      </c>
      <c r="R27" s="29"/>
      <c r="S27" s="26"/>
      <c r="T27" s="26"/>
      <c r="U27" s="27"/>
      <c r="V27" s="29"/>
      <c r="W27" s="26"/>
      <c r="X27" s="26"/>
      <c r="Y27" s="27"/>
      <c r="Z27" s="29"/>
      <c r="AA27" s="26"/>
      <c r="AB27" s="26"/>
      <c r="AC27" s="27"/>
      <c r="AD27" s="29">
        <v>2</v>
      </c>
      <c r="AE27" s="26"/>
      <c r="AF27" s="26"/>
      <c r="AG27" s="27">
        <v>2</v>
      </c>
      <c r="AH27" s="30"/>
    </row>
    <row r="28" spans="1:34" ht="22.5">
      <c r="A28" s="26">
        <v>6</v>
      </c>
      <c r="B28" s="28" t="s">
        <v>56</v>
      </c>
      <c r="C28" s="28" t="s">
        <v>49</v>
      </c>
      <c r="D28" s="26">
        <v>126</v>
      </c>
      <c r="E28" s="26">
        <v>126</v>
      </c>
      <c r="F28" s="26">
        <v>2.33333333333333</v>
      </c>
      <c r="G28" s="26">
        <v>3.5</v>
      </c>
      <c r="H28" s="26">
        <v>18</v>
      </c>
      <c r="I28" s="26"/>
      <c r="J28" s="26">
        <v>60</v>
      </c>
      <c r="K28" s="26">
        <v>56</v>
      </c>
      <c r="L28" s="26">
        <v>28</v>
      </c>
      <c r="M28" s="26">
        <v>28</v>
      </c>
      <c r="N28" s="26"/>
      <c r="O28" s="26">
        <v>4</v>
      </c>
      <c r="P28" s="26">
        <v>66</v>
      </c>
      <c r="Q28" s="27">
        <v>0.52</v>
      </c>
      <c r="R28" s="29"/>
      <c r="S28" s="26"/>
      <c r="T28" s="26"/>
      <c r="U28" s="27"/>
      <c r="V28" s="29">
        <v>2</v>
      </c>
      <c r="W28" s="26">
        <v>2</v>
      </c>
      <c r="X28" s="26"/>
      <c r="Y28" s="27">
        <v>4</v>
      </c>
      <c r="Z28" s="29"/>
      <c r="AA28" s="26"/>
      <c r="AB28" s="26"/>
      <c r="AC28" s="27"/>
      <c r="AD28" s="29"/>
      <c r="AE28" s="26"/>
      <c r="AF28" s="26"/>
      <c r="AG28" s="27"/>
      <c r="AH28" s="30"/>
    </row>
    <row r="29" spans="1:34" ht="22.5">
      <c r="A29" s="26">
        <v>7</v>
      </c>
      <c r="B29" s="28" t="s">
        <v>57</v>
      </c>
      <c r="C29" s="28" t="s">
        <v>49</v>
      </c>
      <c r="D29" s="26">
        <v>18</v>
      </c>
      <c r="E29" s="26">
        <v>18</v>
      </c>
      <c r="F29" s="26">
        <v>0.333333333333333</v>
      </c>
      <c r="G29" s="26">
        <v>0.5</v>
      </c>
      <c r="H29" s="26"/>
      <c r="I29" s="26">
        <v>18</v>
      </c>
      <c r="J29" s="26"/>
      <c r="K29" s="26"/>
      <c r="L29" s="26"/>
      <c r="M29" s="26"/>
      <c r="N29" s="26"/>
      <c r="O29" s="26"/>
      <c r="P29" s="26">
        <v>18</v>
      </c>
      <c r="Q29" s="27">
        <v>1</v>
      </c>
      <c r="R29" s="29"/>
      <c r="S29" s="26"/>
      <c r="T29" s="26"/>
      <c r="U29" s="27"/>
      <c r="V29" s="29"/>
      <c r="W29" s="26"/>
      <c r="X29" s="26"/>
      <c r="Y29" s="27"/>
      <c r="Z29" s="29"/>
      <c r="AA29" s="26"/>
      <c r="AB29" s="26"/>
      <c r="AC29" s="27"/>
      <c r="AD29" s="29"/>
      <c r="AE29" s="26"/>
      <c r="AF29" s="26"/>
      <c r="AG29" s="27"/>
      <c r="AH29" s="30"/>
    </row>
    <row r="30" spans="1:34" ht="22.5">
      <c r="A30" s="26">
        <v>8</v>
      </c>
      <c r="B30" s="28" t="s">
        <v>58</v>
      </c>
      <c r="C30" s="28" t="s">
        <v>51</v>
      </c>
      <c r="D30" s="26">
        <v>270</v>
      </c>
      <c r="E30" s="26">
        <v>270</v>
      </c>
      <c r="F30" s="26">
        <v>5</v>
      </c>
      <c r="G30" s="26">
        <v>7.5</v>
      </c>
      <c r="H30" s="26"/>
      <c r="I30" s="26">
        <v>18</v>
      </c>
      <c r="J30" s="26"/>
      <c r="K30" s="26"/>
      <c r="L30" s="26"/>
      <c r="M30" s="26"/>
      <c r="N30" s="26"/>
      <c r="O30" s="26"/>
      <c r="P30" s="26">
        <v>270</v>
      </c>
      <c r="Q30" s="27">
        <v>1</v>
      </c>
      <c r="R30" s="29"/>
      <c r="S30" s="26"/>
      <c r="T30" s="26"/>
      <c r="U30" s="27"/>
      <c r="V30" s="29"/>
      <c r="W30" s="26"/>
      <c r="X30" s="26"/>
      <c r="Y30" s="27"/>
      <c r="Z30" s="29"/>
      <c r="AA30" s="26"/>
      <c r="AB30" s="26"/>
      <c r="AC30" s="27"/>
      <c r="AD30" s="29"/>
      <c r="AE30" s="26"/>
      <c r="AF30" s="26"/>
      <c r="AG30" s="27"/>
      <c r="AH30" s="30"/>
    </row>
    <row r="31" spans="1:34" ht="22.5">
      <c r="A31" s="26">
        <v>9</v>
      </c>
      <c r="B31" s="28" t="s">
        <v>59</v>
      </c>
      <c r="C31" s="28" t="s">
        <v>51</v>
      </c>
      <c r="D31" s="26">
        <v>198</v>
      </c>
      <c r="E31" s="26">
        <v>198</v>
      </c>
      <c r="F31" s="26">
        <v>3.66666666666667</v>
      </c>
      <c r="G31" s="26">
        <v>5.5</v>
      </c>
      <c r="H31" s="26"/>
      <c r="I31" s="26"/>
      <c r="J31" s="26"/>
      <c r="K31" s="26"/>
      <c r="L31" s="26"/>
      <c r="M31" s="26"/>
      <c r="N31" s="26"/>
      <c r="O31" s="26"/>
      <c r="P31" s="26">
        <v>198</v>
      </c>
      <c r="Q31" s="27">
        <v>1</v>
      </c>
      <c r="R31" s="29"/>
      <c r="S31" s="26"/>
      <c r="T31" s="26"/>
      <c r="U31" s="27"/>
      <c r="V31" s="29"/>
      <c r="W31" s="26"/>
      <c r="X31" s="26"/>
      <c r="Y31" s="27"/>
      <c r="Z31" s="29"/>
      <c r="AA31" s="26"/>
      <c r="AB31" s="26"/>
      <c r="AC31" s="27"/>
      <c r="AD31" s="29"/>
      <c r="AE31" s="26"/>
      <c r="AF31" s="26"/>
      <c r="AG31" s="27"/>
      <c r="AH31" s="30"/>
    </row>
    <row r="32" spans="1:34" ht="22.5">
      <c r="A32" s="26">
        <v>10</v>
      </c>
      <c r="B32" s="28" t="s">
        <v>59</v>
      </c>
      <c r="C32" s="28" t="s">
        <v>49</v>
      </c>
      <c r="D32" s="26">
        <v>72</v>
      </c>
      <c r="E32" s="26">
        <v>72</v>
      </c>
      <c r="F32" s="26">
        <v>1.33333333333333</v>
      </c>
      <c r="G32" s="26">
        <v>2</v>
      </c>
      <c r="H32" s="26"/>
      <c r="I32" s="26"/>
      <c r="J32" s="26"/>
      <c r="K32" s="26"/>
      <c r="L32" s="26"/>
      <c r="M32" s="26"/>
      <c r="N32" s="26"/>
      <c r="O32" s="26"/>
      <c r="P32" s="26">
        <v>72</v>
      </c>
      <c r="Q32" s="27">
        <v>1</v>
      </c>
      <c r="R32" s="29"/>
      <c r="S32" s="26"/>
      <c r="T32" s="26"/>
      <c r="U32" s="27"/>
      <c r="V32" s="29"/>
      <c r="W32" s="26"/>
      <c r="X32" s="26"/>
      <c r="Y32" s="27"/>
      <c r="Z32" s="29"/>
      <c r="AA32" s="26"/>
      <c r="AB32" s="26"/>
      <c r="AC32" s="27"/>
      <c r="AD32" s="29"/>
      <c r="AE32" s="26"/>
      <c r="AF32" s="26"/>
      <c r="AG32" s="27"/>
      <c r="AH32" s="30"/>
    </row>
    <row r="33" spans="1:34" ht="11.25">
      <c r="A33" s="26">
        <v>11</v>
      </c>
      <c r="B33" s="28" t="s">
        <v>59</v>
      </c>
      <c r="C33" s="28" t="s">
        <v>53</v>
      </c>
      <c r="D33" s="26">
        <v>18</v>
      </c>
      <c r="E33" s="26">
        <v>18</v>
      </c>
      <c r="F33" s="26">
        <v>0.333333333333333</v>
      </c>
      <c r="G33" s="26">
        <v>0.5</v>
      </c>
      <c r="H33" s="26"/>
      <c r="I33" s="26"/>
      <c r="J33" s="26"/>
      <c r="K33" s="26"/>
      <c r="L33" s="26"/>
      <c r="M33" s="26"/>
      <c r="N33" s="26"/>
      <c r="O33" s="26"/>
      <c r="P33" s="26">
        <v>18</v>
      </c>
      <c r="Q33" s="27">
        <v>1</v>
      </c>
      <c r="R33" s="29"/>
      <c r="S33" s="26"/>
      <c r="T33" s="26"/>
      <c r="U33" s="27"/>
      <c r="V33" s="29"/>
      <c r="W33" s="26"/>
      <c r="X33" s="26"/>
      <c r="Y33" s="27"/>
      <c r="Z33" s="29"/>
      <c r="AA33" s="26"/>
      <c r="AB33" s="26"/>
      <c r="AC33" s="27"/>
      <c r="AD33" s="29"/>
      <c r="AE33" s="26"/>
      <c r="AF33" s="26"/>
      <c r="AG33" s="27"/>
      <c r="AH33" s="30"/>
    </row>
    <row r="34" spans="1:34" ht="22.5">
      <c r="A34" s="26">
        <v>12</v>
      </c>
      <c r="B34" s="28" t="s">
        <v>59</v>
      </c>
      <c r="C34" s="28" t="s">
        <v>60</v>
      </c>
      <c r="D34" s="26">
        <v>18</v>
      </c>
      <c r="E34" s="26">
        <v>18</v>
      </c>
      <c r="F34" s="26">
        <v>0.333333333333333</v>
      </c>
      <c r="G34" s="26">
        <v>0.5</v>
      </c>
      <c r="H34" s="26"/>
      <c r="I34" s="26"/>
      <c r="J34" s="26"/>
      <c r="K34" s="26"/>
      <c r="L34" s="26"/>
      <c r="M34" s="26"/>
      <c r="N34" s="26"/>
      <c r="O34" s="26"/>
      <c r="P34" s="26">
        <v>18</v>
      </c>
      <c r="Q34" s="27">
        <v>1</v>
      </c>
      <c r="R34" s="29"/>
      <c r="S34" s="26"/>
      <c r="T34" s="26"/>
      <c r="U34" s="27"/>
      <c r="V34" s="29"/>
      <c r="W34" s="26"/>
      <c r="X34" s="26"/>
      <c r="Y34" s="27"/>
      <c r="Z34" s="29"/>
      <c r="AA34" s="26"/>
      <c r="AB34" s="26"/>
      <c r="AC34" s="27"/>
      <c r="AD34" s="29"/>
      <c r="AE34" s="26"/>
      <c r="AF34" s="26"/>
      <c r="AG34" s="27"/>
      <c r="AH34" s="30"/>
    </row>
    <row r="35" spans="1:34" ht="11.25">
      <c r="A35" s="26">
        <v>13</v>
      </c>
      <c r="B35" s="28" t="s">
        <v>59</v>
      </c>
      <c r="C35" s="28" t="s">
        <v>42</v>
      </c>
      <c r="D35" s="26">
        <v>18</v>
      </c>
      <c r="E35" s="26">
        <v>18</v>
      </c>
      <c r="F35" s="26">
        <v>0.333333333333333</v>
      </c>
      <c r="G35" s="26">
        <v>0.5</v>
      </c>
      <c r="H35" s="26"/>
      <c r="I35" s="26"/>
      <c r="J35" s="26"/>
      <c r="K35" s="26"/>
      <c r="L35" s="26"/>
      <c r="M35" s="26"/>
      <c r="N35" s="26"/>
      <c r="O35" s="26"/>
      <c r="P35" s="26">
        <v>18</v>
      </c>
      <c r="Q35" s="27">
        <v>1</v>
      </c>
      <c r="R35" s="29"/>
      <c r="S35" s="26"/>
      <c r="T35" s="26"/>
      <c r="U35" s="27"/>
      <c r="V35" s="29"/>
      <c r="W35" s="26"/>
      <c r="X35" s="26"/>
      <c r="Y35" s="27"/>
      <c r="Z35" s="29"/>
      <c r="AA35" s="26"/>
      <c r="AB35" s="26"/>
      <c r="AC35" s="27"/>
      <c r="AD35" s="29"/>
      <c r="AE35" s="26"/>
      <c r="AF35" s="26"/>
      <c r="AG35" s="27"/>
      <c r="AH35" s="30"/>
    </row>
    <row r="36" spans="3:16" ht="11.25">
      <c r="C36" s="31" t="s">
        <v>45</v>
      </c>
      <c r="E36" s="2">
        <f>SUM(E23:E35)</f>
        <v>1206</v>
      </c>
      <c r="F36" s="2">
        <f>SUM(F23:F35)</f>
        <v>22.33333333333334</v>
      </c>
      <c r="G36" s="2">
        <f>SUM(G23:G35)</f>
        <v>33.5</v>
      </c>
      <c r="J36" s="2">
        <f>SUM(J23:J35)</f>
        <v>245</v>
      </c>
      <c r="K36" s="2">
        <f>SUM(K23:K35)</f>
        <v>226</v>
      </c>
      <c r="L36" s="2">
        <f>SUM(L23:L35)</f>
        <v>129</v>
      </c>
      <c r="M36" s="2">
        <f>SUM(M23:M35)</f>
        <v>97</v>
      </c>
      <c r="N36" s="2">
        <f>SUM(N23:N35)</f>
        <v>0</v>
      </c>
      <c r="O36" s="2">
        <f>SUM(O23:O35)</f>
        <v>19</v>
      </c>
      <c r="P36" s="2">
        <f>SUM(P23:P35)</f>
        <v>961</v>
      </c>
    </row>
    <row r="38" ht="12.75">
      <c r="C38" s="25" t="s">
        <v>61</v>
      </c>
    </row>
    <row r="39" ht="12.75">
      <c r="C39" s="25" t="s">
        <v>62</v>
      </c>
    </row>
    <row r="40" spans="1:34" ht="22.5">
      <c r="A40" s="26">
        <v>1</v>
      </c>
      <c r="B40" s="28" t="s">
        <v>63</v>
      </c>
      <c r="C40" s="28" t="s">
        <v>49</v>
      </c>
      <c r="D40" s="26">
        <v>108</v>
      </c>
      <c r="E40" s="26">
        <v>108</v>
      </c>
      <c r="F40" s="26">
        <v>2</v>
      </c>
      <c r="G40" s="26">
        <v>3</v>
      </c>
      <c r="H40" s="26"/>
      <c r="I40" s="26">
        <v>18</v>
      </c>
      <c r="J40" s="26">
        <v>45</v>
      </c>
      <c r="K40" s="26">
        <v>42</v>
      </c>
      <c r="L40" s="26">
        <v>28</v>
      </c>
      <c r="M40" s="26">
        <v>14</v>
      </c>
      <c r="N40" s="26"/>
      <c r="O40" s="26">
        <v>3</v>
      </c>
      <c r="P40" s="26">
        <v>63</v>
      </c>
      <c r="Q40" s="27">
        <v>0.58</v>
      </c>
      <c r="R40" s="29"/>
      <c r="S40" s="26"/>
      <c r="T40" s="26"/>
      <c r="U40" s="27"/>
      <c r="V40" s="29">
        <v>2</v>
      </c>
      <c r="W40" s="26">
        <v>1</v>
      </c>
      <c r="X40" s="26"/>
      <c r="Y40" s="27">
        <v>3</v>
      </c>
      <c r="Z40" s="29"/>
      <c r="AA40" s="26"/>
      <c r="AB40" s="26"/>
      <c r="AC40" s="27"/>
      <c r="AD40" s="29"/>
      <c r="AE40" s="26"/>
      <c r="AF40" s="26"/>
      <c r="AG40" s="27"/>
      <c r="AH40" s="30"/>
    </row>
    <row r="41" spans="1:34" ht="22.5">
      <c r="A41" s="26">
        <v>2</v>
      </c>
      <c r="B41" s="28" t="s">
        <v>64</v>
      </c>
      <c r="C41" s="28" t="s">
        <v>49</v>
      </c>
      <c r="D41" s="26">
        <v>126</v>
      </c>
      <c r="E41" s="26">
        <v>126</v>
      </c>
      <c r="F41" s="26">
        <v>2.33333333333333</v>
      </c>
      <c r="G41" s="26">
        <v>3.5</v>
      </c>
      <c r="H41" s="26"/>
      <c r="I41" s="26">
        <v>18</v>
      </c>
      <c r="J41" s="26">
        <v>45</v>
      </c>
      <c r="K41" s="26">
        <v>42</v>
      </c>
      <c r="L41" s="26">
        <v>28</v>
      </c>
      <c r="M41" s="26">
        <v>14</v>
      </c>
      <c r="N41" s="26"/>
      <c r="O41" s="26">
        <v>3</v>
      </c>
      <c r="P41" s="26">
        <v>81</v>
      </c>
      <c r="Q41" s="27">
        <v>0.64</v>
      </c>
      <c r="R41" s="29"/>
      <c r="S41" s="26"/>
      <c r="T41" s="26"/>
      <c r="U41" s="27"/>
      <c r="V41" s="29">
        <v>2</v>
      </c>
      <c r="W41" s="26">
        <v>1</v>
      </c>
      <c r="X41" s="26"/>
      <c r="Y41" s="27">
        <v>3</v>
      </c>
      <c r="Z41" s="29"/>
      <c r="AA41" s="26"/>
      <c r="AB41" s="26"/>
      <c r="AC41" s="27"/>
      <c r="AD41" s="29"/>
      <c r="AE41" s="26"/>
      <c r="AF41" s="26"/>
      <c r="AG41" s="27"/>
      <c r="AH41" s="30"/>
    </row>
    <row r="42" spans="1:34" ht="22.5">
      <c r="A42" s="26">
        <v>3</v>
      </c>
      <c r="B42" s="28" t="s">
        <v>65</v>
      </c>
      <c r="C42" s="28" t="s">
        <v>51</v>
      </c>
      <c r="D42" s="26">
        <v>108</v>
      </c>
      <c r="E42" s="26">
        <v>108</v>
      </c>
      <c r="F42" s="26">
        <v>2</v>
      </c>
      <c r="G42" s="26">
        <v>3</v>
      </c>
      <c r="H42" s="26"/>
      <c r="I42" s="26">
        <v>20</v>
      </c>
      <c r="J42" s="26">
        <v>30</v>
      </c>
      <c r="K42" s="26">
        <v>27</v>
      </c>
      <c r="L42" s="26">
        <v>9</v>
      </c>
      <c r="M42" s="26">
        <v>18</v>
      </c>
      <c r="N42" s="26"/>
      <c r="O42" s="26">
        <v>3</v>
      </c>
      <c r="P42" s="26">
        <v>78</v>
      </c>
      <c r="Q42" s="27">
        <v>0.72</v>
      </c>
      <c r="R42" s="29"/>
      <c r="S42" s="26"/>
      <c r="T42" s="26"/>
      <c r="U42" s="27"/>
      <c r="V42" s="29"/>
      <c r="W42" s="26"/>
      <c r="X42" s="26"/>
      <c r="Y42" s="27"/>
      <c r="Z42" s="29"/>
      <c r="AA42" s="26"/>
      <c r="AB42" s="26"/>
      <c r="AC42" s="27"/>
      <c r="AD42" s="29">
        <v>1</v>
      </c>
      <c r="AE42" s="26">
        <v>2</v>
      </c>
      <c r="AF42" s="26"/>
      <c r="AG42" s="27">
        <v>3</v>
      </c>
      <c r="AH42" s="30"/>
    </row>
    <row r="43" spans="1:34" ht="22.5">
      <c r="A43" s="26">
        <v>4</v>
      </c>
      <c r="B43" s="28" t="s">
        <v>66</v>
      </c>
      <c r="C43" s="28" t="s">
        <v>51</v>
      </c>
      <c r="D43" s="26">
        <v>108</v>
      </c>
      <c r="E43" s="26">
        <v>108</v>
      </c>
      <c r="F43" s="26">
        <v>2</v>
      </c>
      <c r="G43" s="26">
        <v>3</v>
      </c>
      <c r="H43" s="26"/>
      <c r="I43" s="26">
        <v>20</v>
      </c>
      <c r="J43" s="26">
        <v>30</v>
      </c>
      <c r="K43" s="26">
        <v>27</v>
      </c>
      <c r="L43" s="26">
        <v>27</v>
      </c>
      <c r="M43" s="26"/>
      <c r="N43" s="26"/>
      <c r="O43" s="26">
        <v>3</v>
      </c>
      <c r="P43" s="26">
        <v>78</v>
      </c>
      <c r="Q43" s="27">
        <v>0.72</v>
      </c>
      <c r="R43" s="29"/>
      <c r="S43" s="26"/>
      <c r="T43" s="26"/>
      <c r="U43" s="27"/>
      <c r="V43" s="29"/>
      <c r="W43" s="26"/>
      <c r="X43" s="26"/>
      <c r="Y43" s="27"/>
      <c r="Z43" s="29"/>
      <c r="AA43" s="26"/>
      <c r="AB43" s="26"/>
      <c r="AC43" s="27"/>
      <c r="AD43" s="29">
        <v>3</v>
      </c>
      <c r="AE43" s="26"/>
      <c r="AF43" s="26"/>
      <c r="AG43" s="27">
        <v>3</v>
      </c>
      <c r="AH43" s="30"/>
    </row>
    <row r="44" spans="1:34" ht="22.5">
      <c r="A44" s="26">
        <v>5</v>
      </c>
      <c r="B44" s="28" t="s">
        <v>67</v>
      </c>
      <c r="C44" s="28" t="s">
        <v>55</v>
      </c>
      <c r="D44" s="26">
        <v>72</v>
      </c>
      <c r="E44" s="26">
        <v>72</v>
      </c>
      <c r="F44" s="26">
        <v>1.33333333333333</v>
      </c>
      <c r="G44" s="26">
        <v>2</v>
      </c>
      <c r="H44" s="26"/>
      <c r="I44" s="26">
        <v>20</v>
      </c>
      <c r="J44" s="26">
        <v>30</v>
      </c>
      <c r="K44" s="26">
        <v>27</v>
      </c>
      <c r="L44" s="26">
        <v>18</v>
      </c>
      <c r="M44" s="26"/>
      <c r="N44" s="26">
        <v>9</v>
      </c>
      <c r="O44" s="26">
        <v>3</v>
      </c>
      <c r="P44" s="26">
        <v>42</v>
      </c>
      <c r="Q44" s="27">
        <v>0.58</v>
      </c>
      <c r="R44" s="29"/>
      <c r="S44" s="26"/>
      <c r="T44" s="26"/>
      <c r="U44" s="27"/>
      <c r="V44" s="29"/>
      <c r="W44" s="26"/>
      <c r="X44" s="26"/>
      <c r="Y44" s="27"/>
      <c r="Z44" s="29"/>
      <c r="AA44" s="26"/>
      <c r="AB44" s="26"/>
      <c r="AC44" s="27"/>
      <c r="AD44" s="29">
        <v>2</v>
      </c>
      <c r="AE44" s="26"/>
      <c r="AF44" s="26">
        <v>1</v>
      </c>
      <c r="AG44" s="27">
        <v>3</v>
      </c>
      <c r="AH44" s="30"/>
    </row>
    <row r="45" spans="3:16" ht="11.25">
      <c r="C45" s="31" t="s">
        <v>45</v>
      </c>
      <c r="E45" s="2">
        <f>SUM(E40:E44)</f>
        <v>522</v>
      </c>
      <c r="F45" s="2">
        <f>SUM(F40:F44)</f>
        <v>9.66666666666666</v>
      </c>
      <c r="G45" s="2">
        <f>SUM(G40:G44)</f>
        <v>14.5</v>
      </c>
      <c r="J45" s="2">
        <f>SUM(J40:J44)</f>
        <v>180</v>
      </c>
      <c r="K45" s="2">
        <f>SUM(K40:K44)</f>
        <v>165</v>
      </c>
      <c r="L45" s="2">
        <f>SUM(L40:L44)</f>
        <v>110</v>
      </c>
      <c r="M45" s="2">
        <f>SUM(M40:M44)</f>
        <v>46</v>
      </c>
      <c r="N45" s="2">
        <f>SUM(N40:N44)</f>
        <v>9</v>
      </c>
      <c r="O45" s="2">
        <f>SUM(O40:O44)</f>
        <v>15</v>
      </c>
      <c r="P45" s="2">
        <f>SUM(P40:P44)</f>
        <v>342</v>
      </c>
    </row>
    <row r="47" ht="12.75">
      <c r="C47" s="25" t="s">
        <v>68</v>
      </c>
    </row>
    <row r="48" ht="12.75">
      <c r="C48" s="25" t="s">
        <v>69</v>
      </c>
    </row>
    <row r="49" spans="2:3" ht="13.5">
      <c r="B49" s="32" t="s">
        <v>70</v>
      </c>
      <c r="C49" s="25"/>
    </row>
    <row r="50" spans="1:34" ht="22.5">
      <c r="A50" s="26">
        <v>1</v>
      </c>
      <c r="B50" s="28" t="s">
        <v>71</v>
      </c>
      <c r="C50" s="28" t="s">
        <v>49</v>
      </c>
      <c r="D50" s="26">
        <v>108</v>
      </c>
      <c r="E50" s="26">
        <v>108</v>
      </c>
      <c r="F50" s="26">
        <v>2</v>
      </c>
      <c r="G50" s="26">
        <v>3</v>
      </c>
      <c r="H50" s="26"/>
      <c r="I50" s="26">
        <v>18</v>
      </c>
      <c r="J50" s="26">
        <v>60</v>
      </c>
      <c r="K50" s="26">
        <v>56</v>
      </c>
      <c r="L50" s="26">
        <v>28</v>
      </c>
      <c r="M50" s="26">
        <v>28</v>
      </c>
      <c r="N50" s="26"/>
      <c r="O50" s="26">
        <v>4</v>
      </c>
      <c r="P50" s="26">
        <v>48</v>
      </c>
      <c r="Q50" s="27">
        <v>0.44</v>
      </c>
      <c r="R50" s="29"/>
      <c r="S50" s="26"/>
      <c r="T50" s="26"/>
      <c r="U50" s="27"/>
      <c r="V50" s="29">
        <v>2</v>
      </c>
      <c r="W50" s="26">
        <v>2</v>
      </c>
      <c r="X50" s="26"/>
      <c r="Y50" s="27">
        <v>4</v>
      </c>
      <c r="Z50" s="29"/>
      <c r="AA50" s="26"/>
      <c r="AB50" s="26"/>
      <c r="AC50" s="27"/>
      <c r="AD50" s="29"/>
      <c r="AE50" s="26"/>
      <c r="AF50" s="26"/>
      <c r="AG50" s="27"/>
      <c r="AH50" s="30"/>
    </row>
    <row r="51" spans="1:34" ht="22.5">
      <c r="A51" s="26">
        <v>2</v>
      </c>
      <c r="B51" s="28" t="s">
        <v>72</v>
      </c>
      <c r="C51" s="28" t="s">
        <v>49</v>
      </c>
      <c r="D51" s="26">
        <v>108</v>
      </c>
      <c r="E51" s="26">
        <v>108</v>
      </c>
      <c r="F51" s="26">
        <v>2</v>
      </c>
      <c r="G51" s="26">
        <v>3</v>
      </c>
      <c r="H51" s="26"/>
      <c r="I51" s="26">
        <v>20</v>
      </c>
      <c r="J51" s="26">
        <v>30</v>
      </c>
      <c r="K51" s="26">
        <v>27</v>
      </c>
      <c r="L51" s="26">
        <v>18</v>
      </c>
      <c r="M51" s="26">
        <v>9</v>
      </c>
      <c r="N51" s="26"/>
      <c r="O51" s="26">
        <v>3</v>
      </c>
      <c r="P51" s="26">
        <v>78</v>
      </c>
      <c r="Q51" s="27">
        <v>0.72</v>
      </c>
      <c r="R51" s="29"/>
      <c r="S51" s="26"/>
      <c r="T51" s="26"/>
      <c r="U51" s="27"/>
      <c r="V51" s="29"/>
      <c r="W51" s="26"/>
      <c r="X51" s="26"/>
      <c r="Y51" s="27"/>
      <c r="Z51" s="29"/>
      <c r="AA51" s="26"/>
      <c r="AB51" s="26"/>
      <c r="AC51" s="27"/>
      <c r="AD51" s="29">
        <v>2</v>
      </c>
      <c r="AE51" s="26">
        <v>1</v>
      </c>
      <c r="AF51" s="26"/>
      <c r="AG51" s="27">
        <v>3</v>
      </c>
      <c r="AH51" s="30"/>
    </row>
    <row r="52" spans="3:23" ht="11.25">
      <c r="C52" s="31" t="s">
        <v>45</v>
      </c>
      <c r="E52" s="2">
        <f>SUM(E50:E51)</f>
        <v>216</v>
      </c>
      <c r="F52" s="2">
        <f>SUM(F50:F51)</f>
        <v>4</v>
      </c>
      <c r="G52" s="2">
        <f>SUM(G50:G51)</f>
        <v>6</v>
      </c>
      <c r="J52" s="2">
        <f>SUM(J50:J51)</f>
        <v>90</v>
      </c>
      <c r="K52" s="2">
        <f>SUM(K50:K51)</f>
        <v>83</v>
      </c>
      <c r="L52" s="2">
        <f>SUM(L50:L51)</f>
        <v>46</v>
      </c>
      <c r="M52" s="2">
        <f>SUM(M50:M51)</f>
        <v>37</v>
      </c>
      <c r="N52" s="2">
        <f>SUM(N50:N51)</f>
        <v>0</v>
      </c>
      <c r="O52" s="2">
        <f>SUM(O50:O51)</f>
        <v>7</v>
      </c>
      <c r="P52" s="2">
        <f>SUM(P50:P51)</f>
        <v>126</v>
      </c>
      <c r="W52" s="2" t="s">
        <v>73</v>
      </c>
    </row>
    <row r="53" spans="3:33" ht="11.25">
      <c r="C53" s="34" t="s">
        <v>74</v>
      </c>
      <c r="D53" s="33"/>
      <c r="E53" s="33">
        <v>2160</v>
      </c>
      <c r="F53" s="33">
        <v>40</v>
      </c>
      <c r="G53" s="33">
        <v>60</v>
      </c>
      <c r="H53" s="33"/>
      <c r="I53" s="33"/>
      <c r="J53" s="33">
        <v>598</v>
      </c>
      <c r="K53" s="33">
        <v>550</v>
      </c>
      <c r="L53" s="33">
        <v>333</v>
      </c>
      <c r="M53" s="33">
        <v>180</v>
      </c>
      <c r="N53" s="33">
        <v>37</v>
      </c>
      <c r="O53" s="33">
        <v>47</v>
      </c>
      <c r="P53" s="33">
        <v>1562</v>
      </c>
      <c r="Q53" s="33"/>
      <c r="R53" s="35">
        <v>0</v>
      </c>
      <c r="S53" s="35"/>
      <c r="T53" s="35"/>
      <c r="U53" s="21"/>
      <c r="V53" s="35">
        <v>24.5</v>
      </c>
      <c r="W53" s="35"/>
      <c r="X53" s="35"/>
      <c r="Y53" s="21"/>
      <c r="Z53" s="35">
        <v>0</v>
      </c>
      <c r="AA53" s="35"/>
      <c r="AB53" s="35"/>
      <c r="AC53" s="21"/>
      <c r="AD53" s="35">
        <v>23</v>
      </c>
      <c r="AE53" s="35"/>
      <c r="AF53" s="35"/>
      <c r="AG53" s="21"/>
    </row>
    <row r="54" spans="22:30" ht="12">
      <c r="V54" s="3" t="s">
        <v>75</v>
      </c>
      <c r="AD54" s="3" t="s">
        <v>77</v>
      </c>
    </row>
    <row r="55" spans="22:30" ht="12">
      <c r="V55" s="3" t="s">
        <v>76</v>
      </c>
      <c r="AD55" s="3" t="s">
        <v>78</v>
      </c>
    </row>
    <row r="56" spans="2:33" ht="12.75">
      <c r="B56" s="36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2:33" ht="12.75">
      <c r="B57" s="36"/>
      <c r="C57" s="24"/>
      <c r="D57" s="24" t="s">
        <v>79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 t="s">
        <v>80</v>
      </c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2:33" ht="12.75">
      <c r="B58" s="36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2:33" ht="12.75">
      <c r="B59" s="36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2:33" ht="12.75">
      <c r="B60" s="36"/>
      <c r="C60" s="24"/>
      <c r="D60" s="24" t="s">
        <v>81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 t="s">
        <v>80</v>
      </c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</sheetData>
  <sheetProtection/>
  <mergeCells count="50">
    <mergeCell ref="AD8:AD14"/>
    <mergeCell ref="AE8:AE14"/>
    <mergeCell ref="AF8:AF14"/>
    <mergeCell ref="AG8:AG14"/>
    <mergeCell ref="AH4:AH14"/>
    <mergeCell ref="R53:U53"/>
    <mergeCell ref="V53:Y53"/>
    <mergeCell ref="Z53:AC53"/>
    <mergeCell ref="AD53:AG53"/>
    <mergeCell ref="M9:M14"/>
    <mergeCell ref="N9:N14"/>
    <mergeCell ref="V8:V14"/>
    <mergeCell ref="W8:W14"/>
    <mergeCell ref="X8:X14"/>
    <mergeCell ref="Y8:Y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</mergeCells>
  <printOptions/>
  <pageMargins left="0.2777777777777778" right="0.2777777777777778" top="0.5555555555555556" bottom="0.25" header="0.3" footer="0.3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Levchenko</cp:lastModifiedBy>
  <dcterms:created xsi:type="dcterms:W3CDTF">2014-05-16T06:17:23Z</dcterms:created>
  <dcterms:modified xsi:type="dcterms:W3CDTF">2014-05-16T06:18:46Z</dcterms:modified>
  <cp:category/>
  <cp:version/>
  <cp:contentType/>
  <cp:contentStatus/>
</cp:coreProperties>
</file>