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<sst xmlns="http://schemas.openxmlformats.org/spreadsheetml/2006/main" count="106" uniqueCount="85">
  <si>
    <t>ПЛАН НАВЧАЛЬНОГО ПРОЦЕСУ МАГІСТРІВ В ГАЛУЗІ ЗНАНЬ 0401 Природничі науки  ЗА СПЕЦІАЛЬНІСТЮ    8.04010302 Гідрогеологія (гр. РГ-14-1м )</t>
  </si>
  <si>
    <t>2014-2015 навчальний рік , кредитно-модульна організація навчального процесу</t>
  </si>
  <si>
    <t xml:space="preserve"> рік створення плану  2014</t>
  </si>
  <si>
    <t xml:space="preserve">  спеціалізація:  "Гідрогеологія і  інженерна геологія"</t>
  </si>
  <si>
    <t>факультет: Геолого-розвідувальний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</si>
  <si>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</si>
  <si>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</si>
  <si>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</si>
  <si>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</si>
  <si>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</si>
  <si>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</si>
  <si>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</si>
  <si>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</si>
  <si>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</si>
  <si>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</si>
  <si>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</si>
  <si>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</si>
  <si>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</si>
  <si>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</si>
  <si>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</si>
  <si>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</si>
  <si>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</si>
  <si>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</si>
  <si>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</si>
  <si>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</si>
  <si>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</si>
  <si>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</si>
  <si>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</si>
  <si>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</si>
  <si>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</si>
  <si>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</si>
  <si>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</si>
  <si>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</si>
  <si>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</si>
  <si>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</si>
  <si>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</si>
  <si>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</si>
  <si>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( 1368 год. )</t>
  </si>
  <si>
    <t>1.1. Цикл гуманітарної та соціальної підготовки</t>
  </si>
  <si>
    <t>Філософські проблеми наукових досліджень</t>
  </si>
  <si>
    <t>Філософії</t>
  </si>
  <si>
    <t>Цивільний захист</t>
  </si>
  <si>
    <t>Цикл цивільного захисту</t>
  </si>
  <si>
    <t>Економіка природокористування</t>
  </si>
  <si>
    <t>Економіки підприємства</t>
  </si>
  <si>
    <t>Разом :</t>
  </si>
  <si>
    <t>1.3. Цикл професійно-практичної підготовки</t>
  </si>
  <si>
    <t>Педагогіка вищої школи</t>
  </si>
  <si>
    <t>Транспортних систем і технологій</t>
  </si>
  <si>
    <t>Методологія наукових досліджень</t>
  </si>
  <si>
    <t>Гідрогеології та інженерної геології</t>
  </si>
  <si>
    <t>Охорона праці в галузі</t>
  </si>
  <si>
    <t>Аерології та охорони праці</t>
  </si>
  <si>
    <t xml:space="preserve">Науково-дослідницька практика </t>
  </si>
  <si>
    <t>Вища освіта і Болонський процес</t>
  </si>
  <si>
    <t>Геології та розвідки родовищ корисних копалин</t>
  </si>
  <si>
    <t>Інтелектуальна власність</t>
  </si>
  <si>
    <t>Цивільного та господарського права</t>
  </si>
  <si>
    <t>Дипломування</t>
  </si>
  <si>
    <t>Іноземна мова (для академічних цілей)</t>
  </si>
  <si>
    <t>Іноземних мов</t>
  </si>
  <si>
    <t>Моніторинг навколишнього середовища</t>
  </si>
  <si>
    <t xml:space="preserve">2. ВИБІРКОВА ЧАСТИНА </t>
  </si>
  <si>
    <t>2.1.3 Цикл професійно-практичної підготовки за вибором ВНЗ</t>
  </si>
  <si>
    <t>Професійні функції і задачі магістра</t>
  </si>
  <si>
    <t>Основи екологічної безпеки</t>
  </si>
  <si>
    <t>Методи гідрогеологічного, інженерно-геологічного та геотехнічного прогнозування</t>
  </si>
  <si>
    <t>Гірничопромислова гідрогеологія</t>
  </si>
  <si>
    <t>Математичне моделювання систем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</si>
  <si>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</si>
  <si>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</si>
  <si>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</si>
  <si>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Техногенна гідрогеохімія</t>
  </si>
  <si>
    <t xml:space="preserve">Математичні методи в геоекології </t>
  </si>
  <si>
    <t>Курсовий проект з математичних методів в геоекології</t>
  </si>
  <si>
    <t>Годин на тиждень</t>
  </si>
  <si>
    <t>Всього :</t>
  </si>
  <si>
    <t>Екзаменів       2</t>
  </si>
  <si>
    <t>Заліків         8</t>
  </si>
  <si>
    <t>Екзаменів       4</t>
  </si>
  <si>
    <t>Заліків         4</t>
  </si>
  <si>
    <t>Декан  Геолого-розвідувального факультету</t>
  </si>
  <si>
    <t xml:space="preserve">В.Ф. Приходченко </t>
  </si>
  <si>
    <t>Зав.кафедри      Гідрогеології та інженерної геології</t>
  </si>
  <si>
    <t xml:space="preserve">Д.В. Рудаков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</si>
</sst>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22" fontId="49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21" width="3.28125" style="2" hidden="1" customWidth="1"/>
    <col min="22" max="25" width="3.28125" style="2" customWidth="1"/>
    <col min="26" max="29" width="3.28125" style="2" hidden="1" customWidth="1"/>
    <col min="30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5.75">
      <c r="A2" s="3"/>
      <c r="B2" s="8" t="s">
        <v>4</v>
      </c>
      <c r="C2" s="7" t="s">
        <v>1</v>
      </c>
      <c r="D2" s="3"/>
      <c r="E2" s="3"/>
      <c r="F2" s="3"/>
    </row>
    <row r="3" spans="1:19" ht="12">
      <c r="A3" s="3"/>
      <c r="B3" s="4" t="s">
        <v>2</v>
      </c>
      <c r="C3" s="3"/>
      <c r="D3" s="3" t="s">
        <v>3</v>
      </c>
      <c r="E3" s="3"/>
      <c r="F3" s="3"/>
      <c r="Q3" s="10">
        <v>41775.413125</v>
      </c>
      <c r="R3" s="9"/>
      <c r="S3" s="9"/>
    </row>
    <row r="4" spans="1:34" ht="12">
      <c r="A4" s="12" t="s">
        <v>6</v>
      </c>
      <c r="B4" s="13" t="s">
        <v>7</v>
      </c>
      <c r="C4" s="13" t="s">
        <v>8</v>
      </c>
      <c r="D4" s="14" t="s">
        <v>9</v>
      </c>
      <c r="E4" s="15"/>
      <c r="F4" s="15"/>
      <c r="G4" s="15"/>
      <c r="H4" s="14" t="s">
        <v>10</v>
      </c>
      <c r="I4" s="15"/>
      <c r="J4" s="14" t="s">
        <v>11</v>
      </c>
      <c r="K4" s="15"/>
      <c r="L4" s="15"/>
      <c r="M4" s="15"/>
      <c r="N4" s="15"/>
      <c r="O4" s="15"/>
      <c r="P4" s="14" t="s">
        <v>13</v>
      </c>
      <c r="Q4" s="15"/>
      <c r="R4" s="16" t="s">
        <v>16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12">
      <c r="A5" s="18"/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17</v>
      </c>
      <c r="S5" s="16"/>
      <c r="T5" s="16"/>
      <c r="U5" s="16"/>
      <c r="V5" s="16"/>
      <c r="W5" s="16"/>
      <c r="X5" s="16"/>
      <c r="Y5" s="16"/>
      <c r="Z5" s="16" t="s">
        <v>18</v>
      </c>
      <c r="AA5" s="16"/>
      <c r="AB5" s="16"/>
      <c r="AC5" s="16"/>
      <c r="AD5" s="16"/>
      <c r="AE5" s="16"/>
      <c r="AF5" s="16"/>
      <c r="AG5" s="16"/>
      <c r="AH5" s="20"/>
    </row>
    <row r="6" spans="1:34" s="11" customFormat="1" ht="11.25">
      <c r="A6" s="18"/>
      <c r="B6" s="19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1" t="s">
        <v>5</v>
      </c>
      <c r="S6" s="21"/>
      <c r="T6" s="21"/>
      <c r="U6" s="21"/>
      <c r="V6" s="21" t="s">
        <v>5</v>
      </c>
      <c r="W6" s="21"/>
      <c r="X6" s="21"/>
      <c r="Y6" s="21"/>
      <c r="Z6" s="21" t="s">
        <v>5</v>
      </c>
      <c r="AA6" s="21"/>
      <c r="AB6" s="21"/>
      <c r="AC6" s="21"/>
      <c r="AD6" s="21" t="s">
        <v>5</v>
      </c>
      <c r="AE6" s="21"/>
      <c r="AF6" s="21"/>
      <c r="AG6" s="21"/>
      <c r="AH6" s="20"/>
    </row>
    <row r="7" spans="1:34" ht="12">
      <c r="A7" s="18"/>
      <c r="B7" s="19"/>
      <c r="C7" s="19"/>
      <c r="D7" s="16" t="s">
        <v>19</v>
      </c>
      <c r="E7" s="16"/>
      <c r="F7" s="16" t="s">
        <v>20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0</v>
      </c>
      <c r="S7" s="16"/>
      <c r="T7" s="16"/>
      <c r="U7" s="22">
        <v>0</v>
      </c>
      <c r="V7" s="16">
        <v>14</v>
      </c>
      <c r="W7" s="16"/>
      <c r="X7" s="16"/>
      <c r="Y7" s="22">
        <v>1</v>
      </c>
      <c r="Z7" s="16">
        <v>0</v>
      </c>
      <c r="AA7" s="16"/>
      <c r="AB7" s="16"/>
      <c r="AC7" s="22">
        <v>0</v>
      </c>
      <c r="AD7" s="16">
        <v>9</v>
      </c>
      <c r="AE7" s="16"/>
      <c r="AF7" s="16"/>
      <c r="AG7" s="22">
        <v>1</v>
      </c>
      <c r="AH7" s="20"/>
    </row>
    <row r="8" spans="1:34" ht="12">
      <c r="A8" s="18"/>
      <c r="B8" s="19"/>
      <c r="C8" s="19"/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2" t="s">
        <v>27</v>
      </c>
      <c r="K8" s="16" t="s">
        <v>28</v>
      </c>
      <c r="L8" s="16"/>
      <c r="M8" s="16"/>
      <c r="N8" s="16"/>
      <c r="O8" s="12" t="s">
        <v>12</v>
      </c>
      <c r="P8" s="12" t="s">
        <v>14</v>
      </c>
      <c r="Q8" s="12" t="s">
        <v>15</v>
      </c>
      <c r="R8" s="23"/>
      <c r="S8" s="23"/>
      <c r="T8" s="23"/>
      <c r="U8" s="23"/>
      <c r="V8" s="12" t="s">
        <v>33</v>
      </c>
      <c r="W8" s="12" t="s">
        <v>34</v>
      </c>
      <c r="X8" s="12" t="s">
        <v>35</v>
      </c>
      <c r="Y8" s="12" t="s">
        <v>36</v>
      </c>
      <c r="Z8" s="23"/>
      <c r="AA8" s="23"/>
      <c r="AB8" s="23"/>
      <c r="AC8" s="23"/>
      <c r="AD8" s="12" t="s">
        <v>33</v>
      </c>
      <c r="AE8" s="12" t="s">
        <v>34</v>
      </c>
      <c r="AF8" s="12" t="s">
        <v>35</v>
      </c>
      <c r="AG8" s="12" t="s">
        <v>36</v>
      </c>
      <c r="AH8" s="20"/>
    </row>
    <row r="9" spans="1:34" ht="11.25">
      <c r="A9" s="18"/>
      <c r="B9" s="19"/>
      <c r="C9" s="19"/>
      <c r="D9" s="12"/>
      <c r="E9" s="12"/>
      <c r="F9" s="12"/>
      <c r="G9" s="12"/>
      <c r="H9" s="12"/>
      <c r="I9" s="12"/>
      <c r="J9" s="12"/>
      <c r="K9" s="12" t="s">
        <v>29</v>
      </c>
      <c r="L9" s="12" t="s">
        <v>30</v>
      </c>
      <c r="M9" s="12" t="s">
        <v>31</v>
      </c>
      <c r="N9" s="12" t="s">
        <v>32</v>
      </c>
      <c r="O9" s="12"/>
      <c r="P9" s="12"/>
      <c r="Q9" s="12"/>
      <c r="R9" s="23"/>
      <c r="S9" s="23"/>
      <c r="T9" s="23"/>
      <c r="U9" s="23"/>
      <c r="V9" s="12"/>
      <c r="W9" s="12"/>
      <c r="X9" s="12"/>
      <c r="Y9" s="12"/>
      <c r="Z9" s="23"/>
      <c r="AA9" s="23"/>
      <c r="AB9" s="23"/>
      <c r="AC9" s="23"/>
      <c r="AD9" s="12"/>
      <c r="AE9" s="12"/>
      <c r="AF9" s="12"/>
      <c r="AG9" s="12"/>
      <c r="AH9" s="20"/>
    </row>
    <row r="10" spans="1:34" ht="11.25">
      <c r="A10" s="18"/>
      <c r="B10" s="19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/>
      <c r="S10" s="23"/>
      <c r="T10" s="23"/>
      <c r="U10" s="23"/>
      <c r="V10" s="12"/>
      <c r="W10" s="12"/>
      <c r="X10" s="12"/>
      <c r="Y10" s="12"/>
      <c r="Z10" s="23"/>
      <c r="AA10" s="23"/>
      <c r="AB10" s="23"/>
      <c r="AC10" s="23"/>
      <c r="AD10" s="12"/>
      <c r="AE10" s="12"/>
      <c r="AF10" s="12"/>
      <c r="AG10" s="12"/>
      <c r="AH10" s="20"/>
    </row>
    <row r="11" spans="1:34" ht="11.25">
      <c r="A11" s="18"/>
      <c r="B11" s="19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  <c r="S11" s="23"/>
      <c r="T11" s="23"/>
      <c r="U11" s="23"/>
      <c r="V11" s="12"/>
      <c r="W11" s="12"/>
      <c r="X11" s="12"/>
      <c r="Y11" s="12"/>
      <c r="Z11" s="23"/>
      <c r="AA11" s="23"/>
      <c r="AB11" s="23"/>
      <c r="AC11" s="23"/>
      <c r="AD11" s="12"/>
      <c r="AE11" s="12"/>
      <c r="AF11" s="12"/>
      <c r="AG11" s="12"/>
      <c r="AH11" s="20"/>
    </row>
    <row r="12" spans="1:34" ht="11.25">
      <c r="A12" s="18"/>
      <c r="B12" s="19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/>
      <c r="S12" s="23"/>
      <c r="T12" s="23"/>
      <c r="U12" s="23"/>
      <c r="V12" s="12"/>
      <c r="W12" s="12"/>
      <c r="X12" s="12"/>
      <c r="Y12" s="12"/>
      <c r="Z12" s="23"/>
      <c r="AA12" s="23"/>
      <c r="AB12" s="23"/>
      <c r="AC12" s="23"/>
      <c r="AD12" s="12"/>
      <c r="AE12" s="12"/>
      <c r="AF12" s="12"/>
      <c r="AG12" s="12"/>
      <c r="AH12" s="20"/>
    </row>
    <row r="13" spans="1:34" ht="11.25">
      <c r="A13" s="18"/>
      <c r="B13" s="19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/>
      <c r="S13" s="23"/>
      <c r="T13" s="23"/>
      <c r="U13" s="23"/>
      <c r="V13" s="12"/>
      <c r="W13" s="12"/>
      <c r="X13" s="12"/>
      <c r="Y13" s="12"/>
      <c r="Z13" s="23"/>
      <c r="AA13" s="23"/>
      <c r="AB13" s="23"/>
      <c r="AC13" s="23"/>
      <c r="AD13" s="12"/>
      <c r="AE13" s="12"/>
      <c r="AF13" s="12"/>
      <c r="AG13" s="12"/>
      <c r="AH13" s="20"/>
    </row>
    <row r="14" spans="1:34" ht="11.25">
      <c r="A14" s="18"/>
      <c r="B14" s="19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/>
      <c r="S14" s="23"/>
      <c r="T14" s="23"/>
      <c r="U14" s="23"/>
      <c r="V14" s="12"/>
      <c r="W14" s="12"/>
      <c r="X14" s="12"/>
      <c r="Y14" s="12"/>
      <c r="Z14" s="23"/>
      <c r="AA14" s="23"/>
      <c r="AB14" s="23"/>
      <c r="AC14" s="23"/>
      <c r="AD14" s="12"/>
      <c r="AE14" s="12"/>
      <c r="AF14" s="12"/>
      <c r="AG14" s="12"/>
      <c r="AH14" s="20"/>
    </row>
    <row r="15" ht="12.75">
      <c r="C15" s="25" t="s">
        <v>37</v>
      </c>
    </row>
    <row r="16" ht="12">
      <c r="C16" s="3" t="s">
        <v>38</v>
      </c>
    </row>
    <row r="17" spans="1:34" ht="22.5">
      <c r="A17" s="26">
        <v>1</v>
      </c>
      <c r="B17" s="28" t="s">
        <v>39</v>
      </c>
      <c r="C17" s="28" t="s">
        <v>40</v>
      </c>
      <c r="D17" s="26">
        <v>108</v>
      </c>
      <c r="E17" s="26">
        <v>108</v>
      </c>
      <c r="F17" s="26">
        <v>2</v>
      </c>
      <c r="G17" s="26">
        <v>3</v>
      </c>
      <c r="H17" s="26"/>
      <c r="I17" s="26">
        <v>18</v>
      </c>
      <c r="J17" s="26">
        <v>45</v>
      </c>
      <c r="K17" s="26">
        <v>42</v>
      </c>
      <c r="L17" s="26">
        <v>28</v>
      </c>
      <c r="M17" s="26"/>
      <c r="N17" s="26">
        <v>14</v>
      </c>
      <c r="O17" s="26">
        <v>3</v>
      </c>
      <c r="P17" s="26">
        <v>63</v>
      </c>
      <c r="Q17" s="27">
        <v>0.58</v>
      </c>
      <c r="R17" s="29"/>
      <c r="S17" s="26"/>
      <c r="T17" s="26"/>
      <c r="U17" s="27"/>
      <c r="V17" s="29">
        <v>2</v>
      </c>
      <c r="W17" s="26"/>
      <c r="X17" s="26">
        <v>1</v>
      </c>
      <c r="Y17" s="27">
        <v>3</v>
      </c>
      <c r="Z17" s="29"/>
      <c r="AA17" s="26"/>
      <c r="AB17" s="26"/>
      <c r="AC17" s="27"/>
      <c r="AD17" s="29"/>
      <c r="AE17" s="26"/>
      <c r="AF17" s="26"/>
      <c r="AG17" s="27"/>
      <c r="AH17" s="30"/>
    </row>
    <row r="18" spans="1:34" ht="11.25">
      <c r="A18" s="26">
        <v>2</v>
      </c>
      <c r="B18" s="28" t="s">
        <v>41</v>
      </c>
      <c r="C18" s="28" t="s">
        <v>42</v>
      </c>
      <c r="D18" s="26">
        <v>36</v>
      </c>
      <c r="E18" s="26">
        <v>36</v>
      </c>
      <c r="F18" s="26">
        <v>0.666666666666667</v>
      </c>
      <c r="G18" s="26">
        <v>1</v>
      </c>
      <c r="H18" s="26"/>
      <c r="I18" s="26">
        <v>18</v>
      </c>
      <c r="J18" s="26">
        <v>23</v>
      </c>
      <c r="K18" s="26">
        <v>21</v>
      </c>
      <c r="L18" s="26">
        <v>7</v>
      </c>
      <c r="M18" s="26"/>
      <c r="N18" s="26">
        <v>14</v>
      </c>
      <c r="O18" s="26">
        <v>1.5</v>
      </c>
      <c r="P18" s="26">
        <v>13</v>
      </c>
      <c r="Q18" s="27">
        <v>0.36</v>
      </c>
      <c r="R18" s="29"/>
      <c r="S18" s="26"/>
      <c r="T18" s="26"/>
      <c r="U18" s="27"/>
      <c r="V18" s="29">
        <v>0.5</v>
      </c>
      <c r="W18" s="26"/>
      <c r="X18" s="26">
        <v>1</v>
      </c>
      <c r="Y18" s="27">
        <v>1.5</v>
      </c>
      <c r="Z18" s="29"/>
      <c r="AA18" s="26"/>
      <c r="AB18" s="26"/>
      <c r="AC18" s="27"/>
      <c r="AD18" s="29"/>
      <c r="AE18" s="26"/>
      <c r="AF18" s="26"/>
      <c r="AG18" s="27"/>
      <c r="AH18" s="30"/>
    </row>
    <row r="19" spans="1:34" ht="11.25">
      <c r="A19" s="26">
        <v>3</v>
      </c>
      <c r="B19" s="28" t="s">
        <v>43</v>
      </c>
      <c r="C19" s="28" t="s">
        <v>44</v>
      </c>
      <c r="D19" s="26">
        <v>72</v>
      </c>
      <c r="E19" s="26">
        <v>72</v>
      </c>
      <c r="F19" s="26">
        <v>1.33333333333333</v>
      </c>
      <c r="G19" s="26">
        <v>2</v>
      </c>
      <c r="H19" s="26"/>
      <c r="I19" s="26">
        <v>18</v>
      </c>
      <c r="J19" s="26">
        <v>30</v>
      </c>
      <c r="K19" s="26">
        <v>28</v>
      </c>
      <c r="L19" s="26">
        <v>14</v>
      </c>
      <c r="M19" s="26"/>
      <c r="N19" s="26">
        <v>14</v>
      </c>
      <c r="O19" s="26">
        <v>2</v>
      </c>
      <c r="P19" s="26">
        <v>42</v>
      </c>
      <c r="Q19" s="27">
        <v>0.58</v>
      </c>
      <c r="R19" s="29"/>
      <c r="S19" s="26"/>
      <c r="T19" s="26"/>
      <c r="U19" s="27"/>
      <c r="V19" s="29">
        <v>1</v>
      </c>
      <c r="W19" s="26"/>
      <c r="X19" s="26">
        <v>1</v>
      </c>
      <c r="Y19" s="27">
        <v>2</v>
      </c>
      <c r="Z19" s="29"/>
      <c r="AA19" s="26"/>
      <c r="AB19" s="26"/>
      <c r="AC19" s="27"/>
      <c r="AD19" s="29"/>
      <c r="AE19" s="26"/>
      <c r="AF19" s="26"/>
      <c r="AG19" s="27"/>
      <c r="AH19" s="30"/>
    </row>
    <row r="20" spans="3:16" ht="11.25">
      <c r="C20" s="31" t="s">
        <v>45</v>
      </c>
      <c r="E20" s="2">
        <f>SUM(E17:E19)</f>
        <v>216</v>
      </c>
      <c r="F20" s="2">
        <f>SUM(F17:F19)</f>
        <v>3.999999999999997</v>
      </c>
      <c r="G20" s="2">
        <f>SUM(G17:G19)</f>
        <v>6</v>
      </c>
      <c r="J20" s="2">
        <f>SUM(J17:J19)</f>
        <v>98</v>
      </c>
      <c r="K20" s="2">
        <f>SUM(K17:K19)</f>
        <v>91</v>
      </c>
      <c r="L20" s="2">
        <f>SUM(L17:L19)</f>
        <v>49</v>
      </c>
      <c r="M20" s="2">
        <f>SUM(M17:M19)</f>
        <v>0</v>
      </c>
      <c r="N20" s="2">
        <f>SUM(N17:N19)</f>
        <v>42</v>
      </c>
      <c r="O20" s="2">
        <f>SUM(O17:O19)</f>
        <v>6.5</v>
      </c>
      <c r="P20" s="2">
        <f>SUM(P17:P19)</f>
        <v>118</v>
      </c>
    </row>
    <row r="22" ht="12.75">
      <c r="C22" s="25" t="s">
        <v>46</v>
      </c>
    </row>
    <row r="23" spans="1:34" ht="22.5">
      <c r="A23" s="26">
        <v>1</v>
      </c>
      <c r="B23" s="28" t="s">
        <v>47</v>
      </c>
      <c r="C23" s="28" t="s">
        <v>48</v>
      </c>
      <c r="D23" s="26">
        <v>108</v>
      </c>
      <c r="E23" s="26">
        <v>108</v>
      </c>
      <c r="F23" s="26">
        <v>2</v>
      </c>
      <c r="G23" s="26">
        <v>3</v>
      </c>
      <c r="H23" s="26"/>
      <c r="I23" s="26">
        <v>20</v>
      </c>
      <c r="J23" s="26">
        <v>30</v>
      </c>
      <c r="K23" s="26">
        <v>27</v>
      </c>
      <c r="L23" s="26">
        <v>27</v>
      </c>
      <c r="M23" s="26"/>
      <c r="N23" s="26"/>
      <c r="O23" s="26">
        <v>3</v>
      </c>
      <c r="P23" s="26">
        <v>78</v>
      </c>
      <c r="Q23" s="27">
        <v>0.72</v>
      </c>
      <c r="R23" s="29"/>
      <c r="S23" s="26"/>
      <c r="T23" s="26"/>
      <c r="U23" s="27"/>
      <c r="V23" s="29"/>
      <c r="W23" s="26"/>
      <c r="X23" s="26"/>
      <c r="Y23" s="27"/>
      <c r="Z23" s="29"/>
      <c r="AA23" s="26"/>
      <c r="AB23" s="26"/>
      <c r="AC23" s="27"/>
      <c r="AD23" s="29">
        <v>3</v>
      </c>
      <c r="AE23" s="26"/>
      <c r="AF23" s="26"/>
      <c r="AG23" s="27">
        <v>3</v>
      </c>
      <c r="AH23" s="30"/>
    </row>
    <row r="24" spans="1:34" ht="22.5">
      <c r="A24" s="26">
        <v>2</v>
      </c>
      <c r="B24" s="28" t="s">
        <v>49</v>
      </c>
      <c r="C24" s="28" t="s">
        <v>50</v>
      </c>
      <c r="D24" s="26">
        <v>108</v>
      </c>
      <c r="E24" s="26">
        <v>108</v>
      </c>
      <c r="F24" s="26">
        <v>2</v>
      </c>
      <c r="G24" s="26">
        <v>3</v>
      </c>
      <c r="H24" s="26"/>
      <c r="I24" s="26">
        <v>18</v>
      </c>
      <c r="J24" s="26">
        <v>45</v>
      </c>
      <c r="K24" s="26">
        <v>42</v>
      </c>
      <c r="L24" s="26">
        <v>42</v>
      </c>
      <c r="M24" s="26"/>
      <c r="N24" s="26"/>
      <c r="O24" s="26">
        <v>3</v>
      </c>
      <c r="P24" s="26">
        <v>63</v>
      </c>
      <c r="Q24" s="27">
        <v>0.58</v>
      </c>
      <c r="R24" s="29"/>
      <c r="S24" s="26"/>
      <c r="T24" s="26"/>
      <c r="U24" s="27"/>
      <c r="V24" s="29">
        <v>3</v>
      </c>
      <c r="W24" s="26"/>
      <c r="X24" s="26"/>
      <c r="Y24" s="27">
        <v>3</v>
      </c>
      <c r="Z24" s="29"/>
      <c r="AA24" s="26"/>
      <c r="AB24" s="26"/>
      <c r="AC24" s="27"/>
      <c r="AD24" s="29"/>
      <c r="AE24" s="26"/>
      <c r="AF24" s="26"/>
      <c r="AG24" s="27"/>
      <c r="AH24" s="30"/>
    </row>
    <row r="25" spans="1:34" ht="11.25">
      <c r="A25" s="26">
        <v>3</v>
      </c>
      <c r="B25" s="28" t="s">
        <v>51</v>
      </c>
      <c r="C25" s="28" t="s">
        <v>52</v>
      </c>
      <c r="D25" s="26">
        <v>54</v>
      </c>
      <c r="E25" s="26">
        <v>54</v>
      </c>
      <c r="F25" s="26">
        <v>1</v>
      </c>
      <c r="G25" s="26">
        <v>1.5</v>
      </c>
      <c r="H25" s="26">
        <v>20</v>
      </c>
      <c r="I25" s="26"/>
      <c r="J25" s="26">
        <v>20</v>
      </c>
      <c r="K25" s="26">
        <v>18</v>
      </c>
      <c r="L25" s="26">
        <v>9</v>
      </c>
      <c r="M25" s="26">
        <v>9</v>
      </c>
      <c r="N25" s="26"/>
      <c r="O25" s="26">
        <v>2</v>
      </c>
      <c r="P25" s="26">
        <v>34</v>
      </c>
      <c r="Q25" s="27">
        <v>0.62</v>
      </c>
      <c r="R25" s="29"/>
      <c r="S25" s="26"/>
      <c r="T25" s="26"/>
      <c r="U25" s="27"/>
      <c r="V25" s="29"/>
      <c r="W25" s="26"/>
      <c r="X25" s="26"/>
      <c r="Y25" s="27"/>
      <c r="Z25" s="29"/>
      <c r="AA25" s="26"/>
      <c r="AB25" s="26"/>
      <c r="AC25" s="27"/>
      <c r="AD25" s="29">
        <v>1</v>
      </c>
      <c r="AE25" s="26">
        <v>1</v>
      </c>
      <c r="AF25" s="26"/>
      <c r="AG25" s="27">
        <v>2</v>
      </c>
      <c r="AH25" s="30"/>
    </row>
    <row r="26" spans="1:34" ht="22.5">
      <c r="A26" s="26">
        <v>4</v>
      </c>
      <c r="B26" s="28" t="s">
        <v>53</v>
      </c>
      <c r="C26" s="28" t="s">
        <v>50</v>
      </c>
      <c r="D26" s="26">
        <v>270</v>
      </c>
      <c r="E26" s="26">
        <v>270</v>
      </c>
      <c r="F26" s="26">
        <v>5</v>
      </c>
      <c r="G26" s="26">
        <v>7.5</v>
      </c>
      <c r="H26" s="26"/>
      <c r="I26" s="26">
        <v>18</v>
      </c>
      <c r="J26" s="26"/>
      <c r="K26" s="26"/>
      <c r="L26" s="26"/>
      <c r="M26" s="26"/>
      <c r="N26" s="26"/>
      <c r="O26" s="26"/>
      <c r="P26" s="26">
        <v>270</v>
      </c>
      <c r="Q26" s="27">
        <v>1</v>
      </c>
      <c r="R26" s="29"/>
      <c r="S26" s="26"/>
      <c r="T26" s="26"/>
      <c r="U26" s="27"/>
      <c r="V26" s="29"/>
      <c r="W26" s="26"/>
      <c r="X26" s="26"/>
      <c r="Y26" s="27"/>
      <c r="Z26" s="29"/>
      <c r="AA26" s="26"/>
      <c r="AB26" s="26"/>
      <c r="AC26" s="27"/>
      <c r="AD26" s="29"/>
      <c r="AE26" s="26"/>
      <c r="AF26" s="26"/>
      <c r="AG26" s="27"/>
      <c r="AH26" s="30"/>
    </row>
    <row r="27" spans="1:34" ht="22.5">
      <c r="A27" s="26">
        <v>5</v>
      </c>
      <c r="B27" s="28" t="s">
        <v>54</v>
      </c>
      <c r="C27" s="28" t="s">
        <v>55</v>
      </c>
      <c r="D27" s="26">
        <v>18</v>
      </c>
      <c r="E27" s="26">
        <v>18</v>
      </c>
      <c r="F27" s="26">
        <v>0.333333333333333</v>
      </c>
      <c r="G27" s="26">
        <v>0.5</v>
      </c>
      <c r="H27" s="26"/>
      <c r="I27" s="26">
        <v>18</v>
      </c>
      <c r="J27" s="26">
        <v>15</v>
      </c>
      <c r="K27" s="26">
        <v>14</v>
      </c>
      <c r="L27" s="26">
        <v>14</v>
      </c>
      <c r="M27" s="26"/>
      <c r="N27" s="26"/>
      <c r="O27" s="26">
        <v>1</v>
      </c>
      <c r="P27" s="26">
        <v>3</v>
      </c>
      <c r="Q27" s="27">
        <v>0.16</v>
      </c>
      <c r="R27" s="29"/>
      <c r="S27" s="26"/>
      <c r="T27" s="26"/>
      <c r="U27" s="27"/>
      <c r="V27" s="29">
        <v>1</v>
      </c>
      <c r="W27" s="26"/>
      <c r="X27" s="26"/>
      <c r="Y27" s="27">
        <v>1</v>
      </c>
      <c r="Z27" s="29"/>
      <c r="AA27" s="26"/>
      <c r="AB27" s="26"/>
      <c r="AC27" s="27"/>
      <c r="AD27" s="29"/>
      <c r="AE27" s="26"/>
      <c r="AF27" s="26"/>
      <c r="AG27" s="27"/>
      <c r="AH27" s="30"/>
    </row>
    <row r="28" spans="1:34" ht="22.5">
      <c r="A28" s="26">
        <v>6</v>
      </c>
      <c r="B28" s="28" t="s">
        <v>56</v>
      </c>
      <c r="C28" s="28" t="s">
        <v>57</v>
      </c>
      <c r="D28" s="26">
        <v>36</v>
      </c>
      <c r="E28" s="26">
        <v>36</v>
      </c>
      <c r="F28" s="26">
        <v>0.666666666666667</v>
      </c>
      <c r="G28" s="26">
        <v>1</v>
      </c>
      <c r="H28" s="26"/>
      <c r="I28" s="26">
        <v>20</v>
      </c>
      <c r="J28" s="26">
        <v>20</v>
      </c>
      <c r="K28" s="26">
        <v>18</v>
      </c>
      <c r="L28" s="26">
        <v>18</v>
      </c>
      <c r="M28" s="26"/>
      <c r="N28" s="26"/>
      <c r="O28" s="26">
        <v>2</v>
      </c>
      <c r="P28" s="26">
        <v>16</v>
      </c>
      <c r="Q28" s="27">
        <v>0.44</v>
      </c>
      <c r="R28" s="29"/>
      <c r="S28" s="26"/>
      <c r="T28" s="26"/>
      <c r="U28" s="27"/>
      <c r="V28" s="29"/>
      <c r="W28" s="26"/>
      <c r="X28" s="26"/>
      <c r="Y28" s="27"/>
      <c r="Z28" s="29"/>
      <c r="AA28" s="26"/>
      <c r="AB28" s="26"/>
      <c r="AC28" s="27"/>
      <c r="AD28" s="29">
        <v>2</v>
      </c>
      <c r="AE28" s="26"/>
      <c r="AF28" s="26"/>
      <c r="AG28" s="27">
        <v>2</v>
      </c>
      <c r="AH28" s="30"/>
    </row>
    <row r="29" spans="1:34" ht="22.5">
      <c r="A29" s="26">
        <v>7</v>
      </c>
      <c r="B29" s="28" t="s">
        <v>58</v>
      </c>
      <c r="C29" s="28" t="s">
        <v>50</v>
      </c>
      <c r="D29" s="26">
        <v>324</v>
      </c>
      <c r="E29" s="26">
        <v>324</v>
      </c>
      <c r="F29" s="26">
        <v>6</v>
      </c>
      <c r="G29" s="26">
        <v>9</v>
      </c>
      <c r="H29" s="26"/>
      <c r="I29" s="26"/>
      <c r="J29" s="26"/>
      <c r="K29" s="26"/>
      <c r="L29" s="26"/>
      <c r="M29" s="26"/>
      <c r="N29" s="26"/>
      <c r="O29" s="26"/>
      <c r="P29" s="26">
        <v>324</v>
      </c>
      <c r="Q29" s="27">
        <v>1</v>
      </c>
      <c r="R29" s="29"/>
      <c r="S29" s="26"/>
      <c r="T29" s="26"/>
      <c r="U29" s="27"/>
      <c r="V29" s="29"/>
      <c r="W29" s="26"/>
      <c r="X29" s="26"/>
      <c r="Y29" s="27"/>
      <c r="Z29" s="29"/>
      <c r="AA29" s="26"/>
      <c r="AB29" s="26"/>
      <c r="AC29" s="27"/>
      <c r="AD29" s="29"/>
      <c r="AE29" s="26"/>
      <c r="AF29" s="26"/>
      <c r="AG29" s="27"/>
      <c r="AH29" s="30"/>
    </row>
    <row r="30" spans="1:34" ht="11.25">
      <c r="A30" s="26">
        <v>8</v>
      </c>
      <c r="B30" s="28" t="s">
        <v>59</v>
      </c>
      <c r="C30" s="28" t="s">
        <v>60</v>
      </c>
      <c r="D30" s="26">
        <v>108</v>
      </c>
      <c r="E30" s="26">
        <v>108</v>
      </c>
      <c r="F30" s="26">
        <v>2</v>
      </c>
      <c r="G30" s="26">
        <v>3</v>
      </c>
      <c r="H30" s="26"/>
      <c r="I30" s="26">
        <v>18</v>
      </c>
      <c r="J30" s="26">
        <v>45</v>
      </c>
      <c r="K30" s="26">
        <v>42</v>
      </c>
      <c r="L30" s="26"/>
      <c r="M30" s="26"/>
      <c r="N30" s="26">
        <v>42</v>
      </c>
      <c r="O30" s="26">
        <v>3</v>
      </c>
      <c r="P30" s="26">
        <v>63</v>
      </c>
      <c r="Q30" s="27">
        <v>0.58</v>
      </c>
      <c r="R30" s="29"/>
      <c r="S30" s="26"/>
      <c r="T30" s="26"/>
      <c r="U30" s="27"/>
      <c r="V30" s="29"/>
      <c r="W30" s="26"/>
      <c r="X30" s="26">
        <v>3</v>
      </c>
      <c r="Y30" s="27">
        <v>3</v>
      </c>
      <c r="Z30" s="29"/>
      <c r="AA30" s="26"/>
      <c r="AB30" s="26"/>
      <c r="AC30" s="27"/>
      <c r="AD30" s="29"/>
      <c r="AE30" s="26"/>
      <c r="AF30" s="26"/>
      <c r="AG30" s="27"/>
      <c r="AH30" s="30"/>
    </row>
    <row r="31" spans="1:34" ht="22.5">
      <c r="A31" s="26">
        <v>9</v>
      </c>
      <c r="B31" s="28" t="s">
        <v>61</v>
      </c>
      <c r="C31" s="28" t="s">
        <v>50</v>
      </c>
      <c r="D31" s="26">
        <v>126</v>
      </c>
      <c r="E31" s="26">
        <v>126</v>
      </c>
      <c r="F31" s="26">
        <v>2.33333333333333</v>
      </c>
      <c r="G31" s="26">
        <v>3.5</v>
      </c>
      <c r="H31" s="26"/>
      <c r="I31" s="26">
        <v>18</v>
      </c>
      <c r="J31" s="26">
        <v>60</v>
      </c>
      <c r="K31" s="26">
        <v>56</v>
      </c>
      <c r="L31" s="26">
        <v>28</v>
      </c>
      <c r="M31" s="26">
        <v>28</v>
      </c>
      <c r="N31" s="26"/>
      <c r="O31" s="26">
        <v>4</v>
      </c>
      <c r="P31" s="26">
        <v>66</v>
      </c>
      <c r="Q31" s="27">
        <v>0.52</v>
      </c>
      <c r="R31" s="29"/>
      <c r="S31" s="26"/>
      <c r="T31" s="26"/>
      <c r="U31" s="27"/>
      <c r="V31" s="29">
        <v>2</v>
      </c>
      <c r="W31" s="26">
        <v>2</v>
      </c>
      <c r="X31" s="26"/>
      <c r="Y31" s="27">
        <v>4</v>
      </c>
      <c r="Z31" s="29"/>
      <c r="AA31" s="26"/>
      <c r="AB31" s="26"/>
      <c r="AC31" s="27"/>
      <c r="AD31" s="29"/>
      <c r="AE31" s="26"/>
      <c r="AF31" s="26"/>
      <c r="AG31" s="27"/>
      <c r="AH31" s="30"/>
    </row>
    <row r="32" spans="3:16" ht="11.25">
      <c r="C32" s="31" t="s">
        <v>45</v>
      </c>
      <c r="E32" s="2">
        <f>SUM(E23:E31)</f>
        <v>1152</v>
      </c>
      <c r="F32" s="2">
        <f>SUM(F23:F31)</f>
        <v>21.33333333333333</v>
      </c>
      <c r="G32" s="2">
        <f>SUM(G23:G31)</f>
        <v>32</v>
      </c>
      <c r="J32" s="2">
        <f>SUM(J23:J31)</f>
        <v>235</v>
      </c>
      <c r="K32" s="2">
        <f>SUM(K23:K31)</f>
        <v>217</v>
      </c>
      <c r="L32" s="2">
        <f>SUM(L23:L31)</f>
        <v>138</v>
      </c>
      <c r="M32" s="2">
        <f>SUM(M23:M31)</f>
        <v>37</v>
      </c>
      <c r="N32" s="2">
        <f>SUM(N23:N31)</f>
        <v>42</v>
      </c>
      <c r="O32" s="2">
        <f>SUM(O23:O31)</f>
        <v>18</v>
      </c>
      <c r="P32" s="2">
        <f>SUM(P23:P31)</f>
        <v>917</v>
      </c>
    </row>
    <row r="34" ht="12.75">
      <c r="C34" s="25" t="s">
        <v>62</v>
      </c>
    </row>
    <row r="35" ht="12.75">
      <c r="C35" s="25" t="s">
        <v>63</v>
      </c>
    </row>
    <row r="36" spans="1:34" ht="22.5">
      <c r="A36" s="26">
        <v>1</v>
      </c>
      <c r="B36" s="28" t="s">
        <v>64</v>
      </c>
      <c r="C36" s="28" t="s">
        <v>50</v>
      </c>
      <c r="D36" s="26">
        <v>90</v>
      </c>
      <c r="E36" s="26">
        <v>90</v>
      </c>
      <c r="F36" s="26">
        <v>1.66666666666667</v>
      </c>
      <c r="G36" s="26">
        <v>2.5</v>
      </c>
      <c r="H36" s="26"/>
      <c r="I36" s="26">
        <v>20</v>
      </c>
      <c r="J36" s="26">
        <v>30</v>
      </c>
      <c r="K36" s="26">
        <v>27</v>
      </c>
      <c r="L36" s="26">
        <v>27</v>
      </c>
      <c r="M36" s="26"/>
      <c r="N36" s="26"/>
      <c r="O36" s="26">
        <v>3</v>
      </c>
      <c r="P36" s="26">
        <v>60</v>
      </c>
      <c r="Q36" s="27">
        <v>0.66</v>
      </c>
      <c r="R36" s="29"/>
      <c r="S36" s="26"/>
      <c r="T36" s="26"/>
      <c r="U36" s="27"/>
      <c r="V36" s="29"/>
      <c r="W36" s="26"/>
      <c r="X36" s="26"/>
      <c r="Y36" s="27"/>
      <c r="Z36" s="29"/>
      <c r="AA36" s="26"/>
      <c r="AB36" s="26"/>
      <c r="AC36" s="27"/>
      <c r="AD36" s="29">
        <v>3</v>
      </c>
      <c r="AE36" s="26"/>
      <c r="AF36" s="26"/>
      <c r="AG36" s="27">
        <v>3</v>
      </c>
      <c r="AH36" s="30"/>
    </row>
    <row r="37" spans="1:34" ht="22.5">
      <c r="A37" s="26">
        <v>2</v>
      </c>
      <c r="B37" s="28" t="s">
        <v>65</v>
      </c>
      <c r="C37" s="28" t="s">
        <v>50</v>
      </c>
      <c r="D37" s="26">
        <v>90</v>
      </c>
      <c r="E37" s="26">
        <v>90</v>
      </c>
      <c r="F37" s="26">
        <v>1.66666666666667</v>
      </c>
      <c r="G37" s="26">
        <v>2.5</v>
      </c>
      <c r="H37" s="26"/>
      <c r="I37" s="26">
        <v>20</v>
      </c>
      <c r="J37" s="26">
        <v>30</v>
      </c>
      <c r="K37" s="26">
        <v>27</v>
      </c>
      <c r="L37" s="26">
        <v>18</v>
      </c>
      <c r="M37" s="26">
        <v>9</v>
      </c>
      <c r="N37" s="26"/>
      <c r="O37" s="26">
        <v>3</v>
      </c>
      <c r="P37" s="26">
        <v>60</v>
      </c>
      <c r="Q37" s="27">
        <v>0.66</v>
      </c>
      <c r="R37" s="29"/>
      <c r="S37" s="26"/>
      <c r="T37" s="26"/>
      <c r="U37" s="27"/>
      <c r="V37" s="29"/>
      <c r="W37" s="26"/>
      <c r="X37" s="26"/>
      <c r="Y37" s="27"/>
      <c r="Z37" s="29"/>
      <c r="AA37" s="26"/>
      <c r="AB37" s="26"/>
      <c r="AC37" s="27"/>
      <c r="AD37" s="29">
        <v>2</v>
      </c>
      <c r="AE37" s="26">
        <v>1</v>
      </c>
      <c r="AF37" s="26"/>
      <c r="AG37" s="27">
        <v>3</v>
      </c>
      <c r="AH37" s="30"/>
    </row>
    <row r="38" spans="1:34" ht="33.75">
      <c r="A38" s="26">
        <v>3</v>
      </c>
      <c r="B38" s="28" t="s">
        <v>66</v>
      </c>
      <c r="C38" s="28" t="s">
        <v>50</v>
      </c>
      <c r="D38" s="26">
        <v>108</v>
      </c>
      <c r="E38" s="26">
        <v>108</v>
      </c>
      <c r="F38" s="26">
        <v>2</v>
      </c>
      <c r="G38" s="26">
        <v>3</v>
      </c>
      <c r="H38" s="26">
        <v>20</v>
      </c>
      <c r="I38" s="26"/>
      <c r="J38" s="26">
        <v>40</v>
      </c>
      <c r="K38" s="26">
        <v>36</v>
      </c>
      <c r="L38" s="26">
        <v>18</v>
      </c>
      <c r="M38" s="26">
        <v>18</v>
      </c>
      <c r="N38" s="26"/>
      <c r="O38" s="26">
        <v>4</v>
      </c>
      <c r="P38" s="26">
        <v>68</v>
      </c>
      <c r="Q38" s="27">
        <v>0.62</v>
      </c>
      <c r="R38" s="29"/>
      <c r="S38" s="26"/>
      <c r="T38" s="26"/>
      <c r="U38" s="27"/>
      <c r="V38" s="29"/>
      <c r="W38" s="26"/>
      <c r="X38" s="26"/>
      <c r="Y38" s="27"/>
      <c r="Z38" s="29"/>
      <c r="AA38" s="26"/>
      <c r="AB38" s="26"/>
      <c r="AC38" s="27"/>
      <c r="AD38" s="29">
        <v>2</v>
      </c>
      <c r="AE38" s="26">
        <v>2</v>
      </c>
      <c r="AF38" s="26"/>
      <c r="AG38" s="27">
        <v>4</v>
      </c>
      <c r="AH38" s="30"/>
    </row>
    <row r="39" spans="1:34" ht="22.5">
      <c r="A39" s="26">
        <v>4</v>
      </c>
      <c r="B39" s="28" t="s">
        <v>67</v>
      </c>
      <c r="C39" s="28" t="s">
        <v>50</v>
      </c>
      <c r="D39" s="26">
        <v>144</v>
      </c>
      <c r="E39" s="26">
        <v>144</v>
      </c>
      <c r="F39" s="26">
        <v>2.66666666666667</v>
      </c>
      <c r="G39" s="26">
        <v>4</v>
      </c>
      <c r="H39" s="26">
        <v>18</v>
      </c>
      <c r="I39" s="26"/>
      <c r="J39" s="26">
        <v>45</v>
      </c>
      <c r="K39" s="26">
        <v>42</v>
      </c>
      <c r="L39" s="26">
        <v>28</v>
      </c>
      <c r="M39" s="26">
        <v>14</v>
      </c>
      <c r="N39" s="26"/>
      <c r="O39" s="26">
        <v>3</v>
      </c>
      <c r="P39" s="26">
        <v>99</v>
      </c>
      <c r="Q39" s="27">
        <v>0.68</v>
      </c>
      <c r="R39" s="29"/>
      <c r="S39" s="26"/>
      <c r="T39" s="26"/>
      <c r="U39" s="27"/>
      <c r="V39" s="29">
        <v>2</v>
      </c>
      <c r="W39" s="26">
        <v>1</v>
      </c>
      <c r="X39" s="26"/>
      <c r="Y39" s="27">
        <v>3</v>
      </c>
      <c r="Z39" s="29"/>
      <c r="AA39" s="26"/>
      <c r="AB39" s="26"/>
      <c r="AC39" s="27"/>
      <c r="AD39" s="29"/>
      <c r="AE39" s="26"/>
      <c r="AF39" s="26"/>
      <c r="AG39" s="27"/>
      <c r="AH39" s="30"/>
    </row>
    <row r="40" spans="1:34" ht="22.5">
      <c r="A40" s="26">
        <v>5</v>
      </c>
      <c r="B40" s="28" t="s">
        <v>68</v>
      </c>
      <c r="C40" s="28" t="s">
        <v>50</v>
      </c>
      <c r="D40" s="26">
        <v>108</v>
      </c>
      <c r="E40" s="26">
        <v>108</v>
      </c>
      <c r="F40" s="26">
        <v>2</v>
      </c>
      <c r="G40" s="26">
        <v>3</v>
      </c>
      <c r="H40" s="26">
        <v>20</v>
      </c>
      <c r="I40" s="26"/>
      <c r="J40" s="26">
        <v>40</v>
      </c>
      <c r="K40" s="26">
        <v>36</v>
      </c>
      <c r="L40" s="26">
        <v>18</v>
      </c>
      <c r="M40" s="26">
        <v>18</v>
      </c>
      <c r="N40" s="26"/>
      <c r="O40" s="26">
        <v>4</v>
      </c>
      <c r="P40" s="26">
        <v>68</v>
      </c>
      <c r="Q40" s="27">
        <v>0.62</v>
      </c>
      <c r="R40" s="29"/>
      <c r="S40" s="26"/>
      <c r="T40" s="26"/>
      <c r="U40" s="27"/>
      <c r="V40" s="29"/>
      <c r="W40" s="26"/>
      <c r="X40" s="26"/>
      <c r="Y40" s="27"/>
      <c r="Z40" s="29"/>
      <c r="AA40" s="26"/>
      <c r="AB40" s="26"/>
      <c r="AC40" s="27"/>
      <c r="AD40" s="29">
        <v>2</v>
      </c>
      <c r="AE40" s="26">
        <v>2</v>
      </c>
      <c r="AF40" s="26"/>
      <c r="AG40" s="27">
        <v>4</v>
      </c>
      <c r="AH40" s="30"/>
    </row>
    <row r="41" spans="3:16" ht="11.25">
      <c r="C41" s="31" t="s">
        <v>45</v>
      </c>
      <c r="E41" s="2">
        <f>SUM(E36:E40)</f>
        <v>540</v>
      </c>
      <c r="F41" s="2">
        <f>SUM(F36:F40)</f>
        <v>10.00000000000001</v>
      </c>
      <c r="G41" s="2">
        <f>SUM(G36:G40)</f>
        <v>15</v>
      </c>
      <c r="J41" s="2">
        <f>SUM(J36:J40)</f>
        <v>185</v>
      </c>
      <c r="K41" s="2">
        <f>SUM(K36:K40)</f>
        <v>168</v>
      </c>
      <c r="L41" s="2">
        <f>SUM(L36:L40)</f>
        <v>109</v>
      </c>
      <c r="M41" s="2">
        <f>SUM(M36:M40)</f>
        <v>59</v>
      </c>
      <c r="N41" s="2">
        <f>SUM(N36:N40)</f>
        <v>0</v>
      </c>
      <c r="O41" s="2">
        <f>SUM(O36:O40)</f>
        <v>17</v>
      </c>
      <c r="P41" s="2">
        <f>SUM(P36:P40)</f>
        <v>355</v>
      </c>
    </row>
    <row r="43" ht="12.75">
      <c r="C43" s="25" t="s">
        <v>69</v>
      </c>
    </row>
    <row r="44" ht="12.75">
      <c r="C44" s="25" t="s">
        <v>70</v>
      </c>
    </row>
    <row r="45" spans="2:3" ht="13.5">
      <c r="B45" s="32" t="s">
        <v>71</v>
      </c>
      <c r="C45" s="25"/>
    </row>
    <row r="46" spans="1:34" ht="22.5">
      <c r="A46" s="26">
        <v>1</v>
      </c>
      <c r="B46" s="28" t="s">
        <v>72</v>
      </c>
      <c r="C46" s="28" t="s">
        <v>50</v>
      </c>
      <c r="D46" s="26">
        <v>90</v>
      </c>
      <c r="E46" s="26">
        <v>90</v>
      </c>
      <c r="F46" s="26">
        <v>1.66666666666667</v>
      </c>
      <c r="G46" s="26">
        <v>2.5</v>
      </c>
      <c r="H46" s="26">
        <v>20</v>
      </c>
      <c r="I46" s="26"/>
      <c r="J46" s="26">
        <v>30</v>
      </c>
      <c r="K46" s="26">
        <v>27</v>
      </c>
      <c r="L46" s="26">
        <v>18</v>
      </c>
      <c r="M46" s="26">
        <v>9</v>
      </c>
      <c r="N46" s="26"/>
      <c r="O46" s="26">
        <v>3</v>
      </c>
      <c r="P46" s="26">
        <v>60</v>
      </c>
      <c r="Q46" s="27">
        <v>0.66</v>
      </c>
      <c r="R46" s="29"/>
      <c r="S46" s="26"/>
      <c r="T46" s="26"/>
      <c r="U46" s="27"/>
      <c r="V46" s="29"/>
      <c r="W46" s="26"/>
      <c r="X46" s="26"/>
      <c r="Y46" s="27"/>
      <c r="Z46" s="29"/>
      <c r="AA46" s="26"/>
      <c r="AB46" s="26"/>
      <c r="AC46" s="27"/>
      <c r="AD46" s="29">
        <v>2</v>
      </c>
      <c r="AE46" s="26">
        <v>1</v>
      </c>
      <c r="AF46" s="26"/>
      <c r="AG46" s="27">
        <v>3</v>
      </c>
      <c r="AH46" s="30"/>
    </row>
    <row r="47" spans="1:34" ht="22.5">
      <c r="A47" s="26">
        <v>2</v>
      </c>
      <c r="B47" s="28" t="s">
        <v>73</v>
      </c>
      <c r="C47" s="28" t="s">
        <v>50</v>
      </c>
      <c r="D47" s="26">
        <v>144</v>
      </c>
      <c r="E47" s="26">
        <v>144</v>
      </c>
      <c r="F47" s="26">
        <v>2.66666666666667</v>
      </c>
      <c r="G47" s="26">
        <v>4</v>
      </c>
      <c r="H47" s="26">
        <v>18</v>
      </c>
      <c r="I47" s="26"/>
      <c r="J47" s="26">
        <v>45</v>
      </c>
      <c r="K47" s="26">
        <v>42</v>
      </c>
      <c r="L47" s="26">
        <v>28</v>
      </c>
      <c r="M47" s="26">
        <v>14</v>
      </c>
      <c r="N47" s="26"/>
      <c r="O47" s="26">
        <v>3</v>
      </c>
      <c r="P47" s="26">
        <v>99</v>
      </c>
      <c r="Q47" s="27">
        <v>0.68</v>
      </c>
      <c r="R47" s="29"/>
      <c r="S47" s="26"/>
      <c r="T47" s="26"/>
      <c r="U47" s="27"/>
      <c r="V47" s="29">
        <v>2</v>
      </c>
      <c r="W47" s="26">
        <v>1</v>
      </c>
      <c r="X47" s="26"/>
      <c r="Y47" s="27">
        <v>3</v>
      </c>
      <c r="Z47" s="29"/>
      <c r="AA47" s="26"/>
      <c r="AB47" s="26"/>
      <c r="AC47" s="27"/>
      <c r="AD47" s="29"/>
      <c r="AE47" s="26"/>
      <c r="AF47" s="26"/>
      <c r="AG47" s="27"/>
      <c r="AH47" s="30"/>
    </row>
    <row r="48" spans="1:34" ht="22.5">
      <c r="A48" s="26">
        <v>3</v>
      </c>
      <c r="B48" s="28" t="s">
        <v>74</v>
      </c>
      <c r="C48" s="28" t="s">
        <v>50</v>
      </c>
      <c r="D48" s="26">
        <v>18</v>
      </c>
      <c r="E48" s="26">
        <v>18</v>
      </c>
      <c r="F48" s="26">
        <v>0.333333333333333</v>
      </c>
      <c r="G48" s="26">
        <v>0.5</v>
      </c>
      <c r="H48" s="26"/>
      <c r="I48" s="26">
        <v>18</v>
      </c>
      <c r="J48" s="26"/>
      <c r="K48" s="26"/>
      <c r="L48" s="26"/>
      <c r="M48" s="26"/>
      <c r="N48" s="26"/>
      <c r="O48" s="26"/>
      <c r="P48" s="26">
        <v>18</v>
      </c>
      <c r="Q48" s="27">
        <v>1</v>
      </c>
      <c r="R48" s="29"/>
      <c r="S48" s="26"/>
      <c r="T48" s="26"/>
      <c r="U48" s="27"/>
      <c r="V48" s="29"/>
      <c r="W48" s="26"/>
      <c r="X48" s="26"/>
      <c r="Y48" s="27"/>
      <c r="Z48" s="29"/>
      <c r="AA48" s="26"/>
      <c r="AB48" s="26"/>
      <c r="AC48" s="27"/>
      <c r="AD48" s="29"/>
      <c r="AE48" s="26"/>
      <c r="AF48" s="26"/>
      <c r="AG48" s="27"/>
      <c r="AH48" s="30"/>
    </row>
    <row r="49" spans="3:23" ht="11.25">
      <c r="C49" s="31" t="s">
        <v>45</v>
      </c>
      <c r="E49" s="2">
        <f>SUM(E46:E48)</f>
        <v>252</v>
      </c>
      <c r="F49" s="2">
        <f>SUM(F46:F48)</f>
        <v>4.666666666666673</v>
      </c>
      <c r="G49" s="2">
        <f>SUM(G46:G48)</f>
        <v>7</v>
      </c>
      <c r="J49" s="2">
        <f>SUM(J46:J48)</f>
        <v>75</v>
      </c>
      <c r="K49" s="2">
        <f>SUM(K46:K48)</f>
        <v>69</v>
      </c>
      <c r="L49" s="2">
        <f>SUM(L46:L48)</f>
        <v>46</v>
      </c>
      <c r="M49" s="2">
        <f>SUM(M46:M48)</f>
        <v>23</v>
      </c>
      <c r="N49" s="2">
        <f>SUM(N46:N48)</f>
        <v>0</v>
      </c>
      <c r="O49" s="2">
        <f>SUM(O46:O48)</f>
        <v>6</v>
      </c>
      <c r="P49" s="2">
        <f>SUM(P46:P48)</f>
        <v>177</v>
      </c>
      <c r="W49" s="2" t="s">
        <v>75</v>
      </c>
    </row>
    <row r="50" spans="3:33" ht="11.25">
      <c r="C50" s="34" t="s">
        <v>76</v>
      </c>
      <c r="D50" s="33"/>
      <c r="E50" s="33">
        <v>2160</v>
      </c>
      <c r="F50" s="33">
        <v>40</v>
      </c>
      <c r="G50" s="33">
        <v>60</v>
      </c>
      <c r="H50" s="33"/>
      <c r="I50" s="33"/>
      <c r="J50" s="33">
        <v>593</v>
      </c>
      <c r="K50" s="33">
        <v>545</v>
      </c>
      <c r="L50" s="33">
        <v>342</v>
      </c>
      <c r="M50" s="33">
        <v>119</v>
      </c>
      <c r="N50" s="33">
        <v>84</v>
      </c>
      <c r="O50" s="33">
        <v>47</v>
      </c>
      <c r="P50" s="33">
        <v>1567</v>
      </c>
      <c r="Q50" s="33"/>
      <c r="R50" s="35">
        <v>0</v>
      </c>
      <c r="S50" s="35"/>
      <c r="T50" s="35"/>
      <c r="U50" s="21"/>
      <c r="V50" s="35">
        <v>23.5</v>
      </c>
      <c r="W50" s="35"/>
      <c r="X50" s="35"/>
      <c r="Y50" s="21"/>
      <c r="Z50" s="35">
        <v>0</v>
      </c>
      <c r="AA50" s="35"/>
      <c r="AB50" s="35"/>
      <c r="AC50" s="21"/>
      <c r="AD50" s="35">
        <v>24</v>
      </c>
      <c r="AE50" s="35"/>
      <c r="AF50" s="35"/>
      <c r="AG50" s="21"/>
    </row>
    <row r="51" spans="22:30" ht="12">
      <c r="V51" s="3" t="s">
        <v>77</v>
      </c>
      <c r="AD51" s="3" t="s">
        <v>79</v>
      </c>
    </row>
    <row r="52" spans="22:30" ht="12">
      <c r="V52" s="3" t="s">
        <v>78</v>
      </c>
      <c r="AD52" s="3" t="s">
        <v>80</v>
      </c>
    </row>
    <row r="53" spans="2:33" ht="12.75">
      <c r="B53" s="3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2:33" ht="12.75">
      <c r="B54" s="36"/>
      <c r="C54" s="24"/>
      <c r="D54" s="24" t="s">
        <v>81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 t="s">
        <v>82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2:33" ht="12.75">
      <c r="B55" s="3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2:33" ht="12.75">
      <c r="B56" s="3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:33" ht="12.75">
      <c r="B57" s="36"/>
      <c r="C57" s="24"/>
      <c r="D57" s="24" t="s">
        <v>83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 t="s">
        <v>84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</sheetData>
  <sheetProtection/>
  <mergeCells count="50">
    <mergeCell ref="AD8:AD14"/>
    <mergeCell ref="AE8:AE14"/>
    <mergeCell ref="AF8:AF14"/>
    <mergeCell ref="AG8:AG14"/>
    <mergeCell ref="AH4:AH14"/>
    <mergeCell ref="R50:U50"/>
    <mergeCell ref="V50:Y50"/>
    <mergeCell ref="Z50:AC50"/>
    <mergeCell ref="AD50:AG50"/>
    <mergeCell ref="M9:M14"/>
    <mergeCell ref="N9:N14"/>
    <mergeCell ref="V8:V14"/>
    <mergeCell ref="W8:W14"/>
    <mergeCell ref="X8:X14"/>
    <mergeCell ref="Y8:Y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2014-05-16T06:54:51Z</dcterms:created>
  <dcterms:modified xsi:type="dcterms:W3CDTF">2014-05-16T06:56:29Z</dcterms:modified>
  <cp:category/>
  <cp:version/>
  <cp:contentType/>
  <cp:contentStatus/>
</cp:coreProperties>
</file>