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3 курс" sheetId="1" r:id="rId1"/>
  </sheets>
  <definedNames>
    <definedName name="_xlnm.Print_Titles" localSheetId="0">'3 курс'!$3:$14</definedName>
  </definedNames>
  <calcPr fullCalcOnLoad="1"/>
</workbook>
</file>

<file path=xl/sharedStrings.xml><?xml version="1.0" encoding="utf-8"?>
<sst xmlns="http://schemas.openxmlformats.org/spreadsheetml/2006/main" count="123" uniqueCount="87">
  <si>
    <t>ПЛАН НАВЧАЛЬНОГО ПРОЦЕСУ БАКАЛАВРІВ В ГАЛУЗІ  ЗНАНЬ  0501 Інформатика та обчислювальна техніка  НАПРЯМУ ПІДГОТОВКИ   6.050101 Комп'ютерні науки</t>
  </si>
  <si>
    <t>2014-2015 навчальний рік , кредитно-модульна організація навчального процесу         3-й курс (гр. КНгр-12-1 )</t>
  </si>
  <si>
    <t xml:space="preserve"> рік створення плану  2012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</si>
  <si>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</si>
  <si>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</si>
  <si>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</si>
  <si>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</si>
  <si>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</si>
  <si>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</si>
  <si>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</si>
  <si>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</si>
  <si>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</si>
  <si>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</si>
  <si>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</si>
  <si>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</si>
  <si>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</si>
  <si>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</si>
  <si>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</si>
  <si>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3 -й курс(бакалавр), годин на тиждень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</si>
  <si>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</si>
  <si>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</si>
  <si>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</si>
  <si>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</si>
  <si>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</si>
  <si>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</si>
  <si>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</si>
  <si>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</si>
  <si>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</si>
  <si>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</si>
  <si>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</si>
  <si>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</si>
  <si>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</si>
  <si>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</si>
  <si>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</si>
  <si>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</si>
  <si>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</si>
  <si>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</si>
  <si>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</si>
  <si>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</si>
  <si>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( 1548 год. )</t>
  </si>
  <si>
    <t>1.2. Цикл природничо-наукової підготовки</t>
  </si>
  <si>
    <t>Теорія прийняття рішень</t>
  </si>
  <si>
    <t>Геоінформаційних систем</t>
  </si>
  <si>
    <t>Разом :</t>
  </si>
  <si>
    <t>1.3. Цикл професійно-практичної підготовки</t>
  </si>
  <si>
    <t>Інтелектуальний аналіз даних</t>
  </si>
  <si>
    <t>Системній аналіз</t>
  </si>
  <si>
    <t>Технології захисту інформації</t>
  </si>
  <si>
    <t>Комп'ютерна схемотехніка та архітектура комп'ютерів</t>
  </si>
  <si>
    <t>Моделювання систем</t>
  </si>
  <si>
    <t>Методи та системи штучного інтелекту</t>
  </si>
  <si>
    <t>Технологія створення програмних продуктів</t>
  </si>
  <si>
    <t>Проектування інформаційних систем</t>
  </si>
  <si>
    <t>Проектно-технологічна практика</t>
  </si>
  <si>
    <t>Курсова робота з організації баз даних та знань</t>
  </si>
  <si>
    <t xml:space="preserve">2. ВИБІРКОВА ЧАСТИНА </t>
  </si>
  <si>
    <t>2.1.3 Цикл професійно-практичної підготовки за вибором ВНЗ</t>
  </si>
  <si>
    <t>Основи геоінформаційних систем і технологій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</si>
  <si>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</si>
  <si>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</si>
  <si>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</si>
  <si>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Культурологія</t>
  </si>
  <si>
    <t>Філософії</t>
  </si>
  <si>
    <t>Культура здоров'я</t>
  </si>
  <si>
    <t>Історії та політичної теорії</t>
  </si>
  <si>
    <t>Вариант №2</t>
  </si>
  <si>
    <t>Ділова іноземна мова</t>
  </si>
  <si>
    <t>Іноземних мов</t>
  </si>
  <si>
    <t>10;12</t>
  </si>
  <si>
    <t>2.2.3 Цикл професійно-практичної підготовки</t>
  </si>
  <si>
    <t>Розпізнавання образів та обробка зображень</t>
  </si>
  <si>
    <t>WEB - картографія</t>
  </si>
  <si>
    <t>Професійно-орієнтована англійська мова</t>
  </si>
  <si>
    <t>Додаткове навчання</t>
  </si>
  <si>
    <t>Військової підготовки</t>
  </si>
  <si>
    <t>12;15</t>
  </si>
  <si>
    <t>10;14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</si>
  <si>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</si>
  <si>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</si>
  <si>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</si>
  <si>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5</t>
  </si>
  <si>
    <t>Заліків         4</t>
  </si>
  <si>
    <t>Екзаменів       4</t>
  </si>
  <si>
    <t>Декан  Геолого-розвідувального факультету</t>
  </si>
  <si>
    <t xml:space="preserve">В.Ф. Приходченко </t>
  </si>
  <si>
    <t>Зав.кафедри      Геоінформаційних систем</t>
  </si>
  <si>
    <t xml:space="preserve">Б.С. Бусигін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</si>
</sst>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2" fontId="47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2">
      <c r="A2" s="3"/>
      <c r="B2" s="7" t="s">
        <v>3</v>
      </c>
      <c r="C2" s="3" t="s">
        <v>1</v>
      </c>
      <c r="D2" s="3"/>
      <c r="E2" s="3"/>
      <c r="F2" s="3"/>
    </row>
    <row r="3" spans="1:19" ht="12">
      <c r="A3" s="3"/>
      <c r="B3" s="4"/>
      <c r="C3" s="3"/>
      <c r="D3" s="3" t="s">
        <v>2</v>
      </c>
      <c r="E3" s="3"/>
      <c r="F3" s="3"/>
      <c r="Q3" s="9">
        <v>41775.41881944444</v>
      </c>
      <c r="R3" s="8"/>
      <c r="S3" s="8"/>
    </row>
    <row r="4" spans="1:34" ht="12">
      <c r="A4" s="11" t="s">
        <v>8</v>
      </c>
      <c r="B4" s="12" t="s">
        <v>9</v>
      </c>
      <c r="C4" s="12" t="s">
        <v>10</v>
      </c>
      <c r="D4" s="13" t="s">
        <v>11</v>
      </c>
      <c r="E4" s="14"/>
      <c r="F4" s="14"/>
      <c r="G4" s="14"/>
      <c r="H4" s="13" t="s">
        <v>12</v>
      </c>
      <c r="I4" s="14"/>
      <c r="J4" s="13" t="s">
        <v>13</v>
      </c>
      <c r="K4" s="14"/>
      <c r="L4" s="14"/>
      <c r="M4" s="14"/>
      <c r="N4" s="14"/>
      <c r="O4" s="14"/>
      <c r="P4" s="13" t="s">
        <v>15</v>
      </c>
      <c r="Q4" s="14"/>
      <c r="R4" s="15" t="s">
        <v>18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19</v>
      </c>
      <c r="S5" s="15"/>
      <c r="T5" s="15"/>
      <c r="U5" s="15"/>
      <c r="V5" s="15"/>
      <c r="W5" s="15"/>
      <c r="X5" s="15"/>
      <c r="Y5" s="15"/>
      <c r="Z5" s="15" t="s">
        <v>20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 ht="11.25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4</v>
      </c>
      <c r="S6" s="20"/>
      <c r="T6" s="20"/>
      <c r="U6" s="20"/>
      <c r="V6" s="20" t="s">
        <v>5</v>
      </c>
      <c r="W6" s="20"/>
      <c r="X6" s="20"/>
      <c r="Y6" s="20"/>
      <c r="Z6" s="20" t="s">
        <v>6</v>
      </c>
      <c r="AA6" s="20"/>
      <c r="AB6" s="20"/>
      <c r="AC6" s="20"/>
      <c r="AD6" s="20" t="s">
        <v>7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21</v>
      </c>
      <c r="E7" s="15"/>
      <c r="F7" s="15" t="s">
        <v>22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6</v>
      </c>
      <c r="W7" s="15"/>
      <c r="X7" s="15"/>
      <c r="Y7" s="21">
        <v>1</v>
      </c>
      <c r="Z7" s="15">
        <v>8</v>
      </c>
      <c r="AA7" s="15"/>
      <c r="AB7" s="15"/>
      <c r="AC7" s="21">
        <v>1</v>
      </c>
      <c r="AD7" s="15">
        <v>7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23</v>
      </c>
      <c r="E8" s="11" t="s">
        <v>24</v>
      </c>
      <c r="F8" s="11" t="s">
        <v>25</v>
      </c>
      <c r="G8" s="11" t="s">
        <v>26</v>
      </c>
      <c r="H8" s="11" t="s">
        <v>27</v>
      </c>
      <c r="I8" s="11" t="s">
        <v>28</v>
      </c>
      <c r="J8" s="11" t="s">
        <v>29</v>
      </c>
      <c r="K8" s="15" t="s">
        <v>30</v>
      </c>
      <c r="L8" s="15"/>
      <c r="M8" s="15"/>
      <c r="N8" s="15"/>
      <c r="O8" s="11" t="s">
        <v>14</v>
      </c>
      <c r="P8" s="11" t="s">
        <v>16</v>
      </c>
      <c r="Q8" s="11" t="s">
        <v>17</v>
      </c>
      <c r="R8" s="11" t="s">
        <v>35</v>
      </c>
      <c r="S8" s="11" t="s">
        <v>36</v>
      </c>
      <c r="T8" s="11" t="s">
        <v>37</v>
      </c>
      <c r="U8" s="11" t="s">
        <v>38</v>
      </c>
      <c r="V8" s="11" t="s">
        <v>35</v>
      </c>
      <c r="W8" s="11" t="s">
        <v>36</v>
      </c>
      <c r="X8" s="11" t="s">
        <v>37</v>
      </c>
      <c r="Y8" s="11" t="s">
        <v>38</v>
      </c>
      <c r="Z8" s="11" t="s">
        <v>35</v>
      </c>
      <c r="AA8" s="11" t="s">
        <v>36</v>
      </c>
      <c r="AB8" s="11" t="s">
        <v>37</v>
      </c>
      <c r="AC8" s="11" t="s">
        <v>38</v>
      </c>
      <c r="AD8" s="11" t="s">
        <v>35</v>
      </c>
      <c r="AE8" s="11" t="s">
        <v>36</v>
      </c>
      <c r="AF8" s="11" t="s">
        <v>37</v>
      </c>
      <c r="AG8" s="11" t="s">
        <v>38</v>
      </c>
      <c r="AH8" s="19"/>
    </row>
    <row r="9" spans="1:34" ht="11.25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31</v>
      </c>
      <c r="L9" s="11" t="s">
        <v>32</v>
      </c>
      <c r="M9" s="11" t="s">
        <v>33</v>
      </c>
      <c r="N9" s="11" t="s">
        <v>34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 ht="11.25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 ht="11.25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 ht="11.25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 ht="11.25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 ht="11.25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ht="12.75">
      <c r="C15" s="23" t="s">
        <v>39</v>
      </c>
    </row>
    <row r="16" spans="2:3" ht="11.25">
      <c r="B16" s="24"/>
      <c r="C16" s="24"/>
    </row>
    <row r="17" spans="2:3" ht="11.25">
      <c r="B17" s="24"/>
      <c r="C17" s="24"/>
    </row>
    <row r="18" ht="12.75">
      <c r="C18" s="23" t="s">
        <v>40</v>
      </c>
    </row>
    <row r="19" spans="1:34" ht="11.25">
      <c r="A19" s="25">
        <v>1</v>
      </c>
      <c r="B19" s="27" t="s">
        <v>41</v>
      </c>
      <c r="C19" s="27" t="s">
        <v>42</v>
      </c>
      <c r="D19" s="25">
        <v>144</v>
      </c>
      <c r="E19" s="25">
        <v>144</v>
      </c>
      <c r="F19" s="25">
        <v>2.66666666666667</v>
      </c>
      <c r="G19" s="25">
        <v>4</v>
      </c>
      <c r="H19" s="25">
        <v>12</v>
      </c>
      <c r="I19" s="25"/>
      <c r="J19" s="25">
        <v>68</v>
      </c>
      <c r="K19" s="25">
        <v>60</v>
      </c>
      <c r="L19" s="25">
        <v>30</v>
      </c>
      <c r="M19" s="25">
        <v>30</v>
      </c>
      <c r="N19" s="25"/>
      <c r="O19" s="25">
        <v>8</v>
      </c>
      <c r="P19" s="25">
        <v>76</v>
      </c>
      <c r="Q19" s="26">
        <v>0.52</v>
      </c>
      <c r="R19" s="28"/>
      <c r="S19" s="25"/>
      <c r="T19" s="25"/>
      <c r="U19" s="26"/>
      <c r="V19" s="28"/>
      <c r="W19" s="25"/>
      <c r="X19" s="25"/>
      <c r="Y19" s="26"/>
      <c r="Z19" s="28">
        <v>2</v>
      </c>
      <c r="AA19" s="25">
        <v>2</v>
      </c>
      <c r="AB19" s="25"/>
      <c r="AC19" s="26">
        <v>4</v>
      </c>
      <c r="AD19" s="28">
        <v>2</v>
      </c>
      <c r="AE19" s="25">
        <v>2</v>
      </c>
      <c r="AF19" s="25"/>
      <c r="AG19" s="26">
        <v>4</v>
      </c>
      <c r="AH19" s="29"/>
    </row>
    <row r="20" spans="3:16" ht="11.25">
      <c r="C20" s="30" t="s">
        <v>43</v>
      </c>
      <c r="E20" s="2">
        <f>SUM(E19:E19)</f>
        <v>144</v>
      </c>
      <c r="F20" s="2">
        <f>SUM(F19:F19)</f>
        <v>2.66666666666667</v>
      </c>
      <c r="G20" s="2">
        <f>SUM(G19:G19)</f>
        <v>4</v>
      </c>
      <c r="J20" s="2">
        <f>SUM(J19:J19)</f>
        <v>68</v>
      </c>
      <c r="K20" s="2">
        <f>SUM(K19:K19)</f>
        <v>60</v>
      </c>
      <c r="L20" s="2">
        <f>SUM(L19:L19)</f>
        <v>30</v>
      </c>
      <c r="M20" s="2">
        <f>SUM(M19:M19)</f>
        <v>30</v>
      </c>
      <c r="N20" s="2">
        <f>SUM(N19:N19)</f>
        <v>0</v>
      </c>
      <c r="O20" s="2">
        <f>SUM(O19:O19)</f>
        <v>8</v>
      </c>
      <c r="P20" s="2">
        <f>SUM(P19:P19)</f>
        <v>76</v>
      </c>
    </row>
    <row r="22" ht="12.75">
      <c r="C22" s="23" t="s">
        <v>44</v>
      </c>
    </row>
    <row r="23" spans="1:34" ht="11.25">
      <c r="A23" s="25">
        <v>1</v>
      </c>
      <c r="B23" s="27" t="s">
        <v>45</v>
      </c>
      <c r="C23" s="27" t="s">
        <v>42</v>
      </c>
      <c r="D23" s="25">
        <v>144</v>
      </c>
      <c r="E23" s="25">
        <v>144</v>
      </c>
      <c r="F23" s="25">
        <v>2.66666666666667</v>
      </c>
      <c r="G23" s="25">
        <v>4</v>
      </c>
      <c r="H23" s="25">
        <v>12</v>
      </c>
      <c r="I23" s="25"/>
      <c r="J23" s="25">
        <v>68</v>
      </c>
      <c r="K23" s="25">
        <v>60</v>
      </c>
      <c r="L23" s="25">
        <v>30</v>
      </c>
      <c r="M23" s="25">
        <v>30</v>
      </c>
      <c r="N23" s="25"/>
      <c r="O23" s="25">
        <v>8</v>
      </c>
      <c r="P23" s="25">
        <v>76</v>
      </c>
      <c r="Q23" s="26">
        <v>0.52</v>
      </c>
      <c r="R23" s="28"/>
      <c r="S23" s="25"/>
      <c r="T23" s="25"/>
      <c r="U23" s="26"/>
      <c r="V23" s="28"/>
      <c r="W23" s="25"/>
      <c r="X23" s="25"/>
      <c r="Y23" s="26"/>
      <c r="Z23" s="28">
        <v>2</v>
      </c>
      <c r="AA23" s="25">
        <v>2</v>
      </c>
      <c r="AB23" s="25"/>
      <c r="AC23" s="26">
        <v>4</v>
      </c>
      <c r="AD23" s="28">
        <v>2</v>
      </c>
      <c r="AE23" s="25">
        <v>2</v>
      </c>
      <c r="AF23" s="25"/>
      <c r="AG23" s="26">
        <v>4</v>
      </c>
      <c r="AH23" s="29"/>
    </row>
    <row r="24" spans="1:34" ht="11.25">
      <c r="A24" s="25">
        <v>2</v>
      </c>
      <c r="B24" s="27" t="s">
        <v>46</v>
      </c>
      <c r="C24" s="27" t="s">
        <v>42</v>
      </c>
      <c r="D24" s="25">
        <v>144</v>
      </c>
      <c r="E24" s="25">
        <v>144</v>
      </c>
      <c r="F24" s="25">
        <v>2.66666666666667</v>
      </c>
      <c r="G24" s="25">
        <v>4</v>
      </c>
      <c r="H24" s="25">
        <v>12</v>
      </c>
      <c r="I24" s="25"/>
      <c r="J24" s="25">
        <v>68</v>
      </c>
      <c r="K24" s="25">
        <v>60</v>
      </c>
      <c r="L24" s="25">
        <v>30</v>
      </c>
      <c r="M24" s="25">
        <v>30</v>
      </c>
      <c r="N24" s="25"/>
      <c r="O24" s="25">
        <v>8</v>
      </c>
      <c r="P24" s="25">
        <v>76</v>
      </c>
      <c r="Q24" s="26">
        <v>0.52</v>
      </c>
      <c r="R24" s="28"/>
      <c r="S24" s="25"/>
      <c r="T24" s="25"/>
      <c r="U24" s="26"/>
      <c r="V24" s="28"/>
      <c r="W24" s="25"/>
      <c r="X24" s="25"/>
      <c r="Y24" s="26"/>
      <c r="Z24" s="28">
        <v>2</v>
      </c>
      <c r="AA24" s="25">
        <v>2</v>
      </c>
      <c r="AB24" s="25"/>
      <c r="AC24" s="26">
        <v>4</v>
      </c>
      <c r="AD24" s="28">
        <v>2</v>
      </c>
      <c r="AE24" s="25">
        <v>2</v>
      </c>
      <c r="AF24" s="25"/>
      <c r="AG24" s="26">
        <v>4</v>
      </c>
      <c r="AH24" s="29"/>
    </row>
    <row r="25" spans="1:34" ht="11.25">
      <c r="A25" s="25">
        <v>3</v>
      </c>
      <c r="B25" s="27" t="s">
        <v>47</v>
      </c>
      <c r="C25" s="27" t="s">
        <v>42</v>
      </c>
      <c r="D25" s="25">
        <v>144</v>
      </c>
      <c r="E25" s="25">
        <v>144</v>
      </c>
      <c r="F25" s="25">
        <v>2.66666666666667</v>
      </c>
      <c r="G25" s="25">
        <v>4</v>
      </c>
      <c r="H25" s="25">
        <v>10</v>
      </c>
      <c r="I25" s="25"/>
      <c r="J25" s="25">
        <v>45</v>
      </c>
      <c r="K25" s="25">
        <v>39</v>
      </c>
      <c r="L25" s="25">
        <v>13</v>
      </c>
      <c r="M25" s="25">
        <v>26</v>
      </c>
      <c r="N25" s="25"/>
      <c r="O25" s="25">
        <v>6</v>
      </c>
      <c r="P25" s="25">
        <v>99</v>
      </c>
      <c r="Q25" s="26">
        <v>0.68</v>
      </c>
      <c r="R25" s="28">
        <v>1</v>
      </c>
      <c r="S25" s="25">
        <v>2</v>
      </c>
      <c r="T25" s="25"/>
      <c r="U25" s="26">
        <v>3</v>
      </c>
      <c r="V25" s="28">
        <v>1</v>
      </c>
      <c r="W25" s="25">
        <v>2</v>
      </c>
      <c r="X25" s="25"/>
      <c r="Y25" s="26">
        <v>3</v>
      </c>
      <c r="Z25" s="28"/>
      <c r="AA25" s="25"/>
      <c r="AB25" s="25"/>
      <c r="AC25" s="26"/>
      <c r="AD25" s="28"/>
      <c r="AE25" s="25"/>
      <c r="AF25" s="25"/>
      <c r="AG25" s="26"/>
      <c r="AH25" s="29"/>
    </row>
    <row r="26" spans="1:34" ht="22.5">
      <c r="A26" s="25">
        <v>4</v>
      </c>
      <c r="B26" s="27" t="s">
        <v>48</v>
      </c>
      <c r="C26" s="27" t="s">
        <v>42</v>
      </c>
      <c r="D26" s="25">
        <v>162</v>
      </c>
      <c r="E26" s="25">
        <v>162</v>
      </c>
      <c r="F26" s="25">
        <v>3</v>
      </c>
      <c r="G26" s="25">
        <v>4.5</v>
      </c>
      <c r="H26" s="25"/>
      <c r="I26" s="25">
        <v>12</v>
      </c>
      <c r="J26" s="25">
        <v>68</v>
      </c>
      <c r="K26" s="25">
        <v>60</v>
      </c>
      <c r="L26" s="25">
        <v>30</v>
      </c>
      <c r="M26" s="25">
        <v>30</v>
      </c>
      <c r="N26" s="25"/>
      <c r="O26" s="25">
        <v>8</v>
      </c>
      <c r="P26" s="25">
        <v>94</v>
      </c>
      <c r="Q26" s="26">
        <v>0.58</v>
      </c>
      <c r="R26" s="28"/>
      <c r="S26" s="25"/>
      <c r="T26" s="25"/>
      <c r="U26" s="26"/>
      <c r="V26" s="28"/>
      <c r="W26" s="25"/>
      <c r="X26" s="25"/>
      <c r="Y26" s="26"/>
      <c r="Z26" s="28">
        <v>2</v>
      </c>
      <c r="AA26" s="25">
        <v>2</v>
      </c>
      <c r="AB26" s="25"/>
      <c r="AC26" s="26">
        <v>4</v>
      </c>
      <c r="AD26" s="28">
        <v>2</v>
      </c>
      <c r="AE26" s="25">
        <v>2</v>
      </c>
      <c r="AF26" s="25"/>
      <c r="AG26" s="26">
        <v>4</v>
      </c>
      <c r="AH26" s="29"/>
    </row>
    <row r="27" spans="1:34" ht="11.25">
      <c r="A27" s="25">
        <v>5</v>
      </c>
      <c r="B27" s="27" t="s">
        <v>49</v>
      </c>
      <c r="C27" s="27" t="s">
        <v>42</v>
      </c>
      <c r="D27" s="25">
        <v>144</v>
      </c>
      <c r="E27" s="25">
        <v>144</v>
      </c>
      <c r="F27" s="25">
        <v>2.66666666666667</v>
      </c>
      <c r="G27" s="25">
        <v>4</v>
      </c>
      <c r="H27" s="25">
        <v>10</v>
      </c>
      <c r="I27" s="25"/>
      <c r="J27" s="25">
        <v>60</v>
      </c>
      <c r="K27" s="25">
        <v>52</v>
      </c>
      <c r="L27" s="25">
        <v>26</v>
      </c>
      <c r="M27" s="25">
        <v>26</v>
      </c>
      <c r="N27" s="25"/>
      <c r="O27" s="25">
        <v>8</v>
      </c>
      <c r="P27" s="25">
        <v>84</v>
      </c>
      <c r="Q27" s="26">
        <v>0.58</v>
      </c>
      <c r="R27" s="28">
        <v>2</v>
      </c>
      <c r="S27" s="25">
        <v>2</v>
      </c>
      <c r="T27" s="25"/>
      <c r="U27" s="26">
        <v>4</v>
      </c>
      <c r="V27" s="28">
        <v>2</v>
      </c>
      <c r="W27" s="25">
        <v>2</v>
      </c>
      <c r="X27" s="25"/>
      <c r="Y27" s="26">
        <v>4</v>
      </c>
      <c r="Z27" s="28"/>
      <c r="AA27" s="25"/>
      <c r="AB27" s="25"/>
      <c r="AC27" s="26"/>
      <c r="AD27" s="28"/>
      <c r="AE27" s="25"/>
      <c r="AF27" s="25"/>
      <c r="AG27" s="26"/>
      <c r="AH27" s="29"/>
    </row>
    <row r="28" spans="1:34" ht="11.25">
      <c r="A28" s="25">
        <v>6</v>
      </c>
      <c r="B28" s="27" t="s">
        <v>50</v>
      </c>
      <c r="C28" s="27" t="s">
        <v>42</v>
      </c>
      <c r="D28" s="25">
        <v>144</v>
      </c>
      <c r="E28" s="25">
        <v>144</v>
      </c>
      <c r="F28" s="25">
        <v>2.66666666666667</v>
      </c>
      <c r="G28" s="25">
        <v>4</v>
      </c>
      <c r="H28" s="25">
        <v>10</v>
      </c>
      <c r="I28" s="25"/>
      <c r="J28" s="25">
        <v>60</v>
      </c>
      <c r="K28" s="25">
        <v>52</v>
      </c>
      <c r="L28" s="25">
        <v>26</v>
      </c>
      <c r="M28" s="25">
        <v>26</v>
      </c>
      <c r="N28" s="25"/>
      <c r="O28" s="25">
        <v>8</v>
      </c>
      <c r="P28" s="25">
        <v>84</v>
      </c>
      <c r="Q28" s="26">
        <v>0.58</v>
      </c>
      <c r="R28" s="28">
        <v>2</v>
      </c>
      <c r="S28" s="25">
        <v>2</v>
      </c>
      <c r="T28" s="25"/>
      <c r="U28" s="26">
        <v>4</v>
      </c>
      <c r="V28" s="28">
        <v>2</v>
      </c>
      <c r="W28" s="25">
        <v>2</v>
      </c>
      <c r="X28" s="25"/>
      <c r="Y28" s="26">
        <v>4</v>
      </c>
      <c r="Z28" s="28"/>
      <c r="AA28" s="25"/>
      <c r="AB28" s="25"/>
      <c r="AC28" s="26"/>
      <c r="AD28" s="28"/>
      <c r="AE28" s="25"/>
      <c r="AF28" s="25"/>
      <c r="AG28" s="26"/>
      <c r="AH28" s="29"/>
    </row>
    <row r="29" spans="1:34" ht="22.5">
      <c r="A29" s="25">
        <v>7</v>
      </c>
      <c r="B29" s="27" t="s">
        <v>51</v>
      </c>
      <c r="C29" s="27" t="s">
        <v>42</v>
      </c>
      <c r="D29" s="25">
        <v>144</v>
      </c>
      <c r="E29" s="25">
        <v>144</v>
      </c>
      <c r="F29" s="25">
        <v>2.66666666666667</v>
      </c>
      <c r="G29" s="25">
        <v>4</v>
      </c>
      <c r="H29" s="25"/>
      <c r="I29" s="25">
        <v>12</v>
      </c>
      <c r="J29" s="25">
        <v>68</v>
      </c>
      <c r="K29" s="25">
        <v>60</v>
      </c>
      <c r="L29" s="25">
        <v>30</v>
      </c>
      <c r="M29" s="25">
        <v>30</v>
      </c>
      <c r="N29" s="25"/>
      <c r="O29" s="25">
        <v>8</v>
      </c>
      <c r="P29" s="25">
        <v>76</v>
      </c>
      <c r="Q29" s="26">
        <v>0.52</v>
      </c>
      <c r="R29" s="28"/>
      <c r="S29" s="25"/>
      <c r="T29" s="25"/>
      <c r="U29" s="26"/>
      <c r="V29" s="28"/>
      <c r="W29" s="25"/>
      <c r="X29" s="25"/>
      <c r="Y29" s="26"/>
      <c r="Z29" s="28">
        <v>2</v>
      </c>
      <c r="AA29" s="25">
        <v>2</v>
      </c>
      <c r="AB29" s="25"/>
      <c r="AC29" s="26">
        <v>4</v>
      </c>
      <c r="AD29" s="28">
        <v>2</v>
      </c>
      <c r="AE29" s="25">
        <v>2</v>
      </c>
      <c r="AF29" s="25"/>
      <c r="AG29" s="26">
        <v>4</v>
      </c>
      <c r="AH29" s="29"/>
    </row>
    <row r="30" spans="1:34" ht="11.25">
      <c r="A30" s="25">
        <v>8</v>
      </c>
      <c r="B30" s="27" t="s">
        <v>52</v>
      </c>
      <c r="C30" s="27" t="s">
        <v>42</v>
      </c>
      <c r="D30" s="25">
        <v>144</v>
      </c>
      <c r="E30" s="25">
        <v>144</v>
      </c>
      <c r="F30" s="25">
        <v>2.66666666666667</v>
      </c>
      <c r="G30" s="25">
        <v>4</v>
      </c>
      <c r="H30" s="25">
        <v>10</v>
      </c>
      <c r="I30" s="25"/>
      <c r="J30" s="25">
        <v>60</v>
      </c>
      <c r="K30" s="25">
        <v>52</v>
      </c>
      <c r="L30" s="25">
        <v>26</v>
      </c>
      <c r="M30" s="25">
        <v>26</v>
      </c>
      <c r="N30" s="25"/>
      <c r="O30" s="25">
        <v>8</v>
      </c>
      <c r="P30" s="25">
        <v>84</v>
      </c>
      <c r="Q30" s="26">
        <v>0.58</v>
      </c>
      <c r="R30" s="28">
        <v>2</v>
      </c>
      <c r="S30" s="25">
        <v>2</v>
      </c>
      <c r="T30" s="25"/>
      <c r="U30" s="26">
        <v>4</v>
      </c>
      <c r="V30" s="28">
        <v>2</v>
      </c>
      <c r="W30" s="25">
        <v>2</v>
      </c>
      <c r="X30" s="25"/>
      <c r="Y30" s="26">
        <v>4</v>
      </c>
      <c r="Z30" s="28"/>
      <c r="AA30" s="25"/>
      <c r="AB30" s="25"/>
      <c r="AC30" s="26"/>
      <c r="AD30" s="28"/>
      <c r="AE30" s="25"/>
      <c r="AF30" s="25"/>
      <c r="AG30" s="26"/>
      <c r="AH30" s="29"/>
    </row>
    <row r="31" spans="1:34" ht="11.25">
      <c r="A31" s="25">
        <v>9</v>
      </c>
      <c r="B31" s="27" t="s">
        <v>53</v>
      </c>
      <c r="C31" s="27" t="s">
        <v>42</v>
      </c>
      <c r="D31" s="25">
        <v>216</v>
      </c>
      <c r="E31" s="25">
        <v>216</v>
      </c>
      <c r="F31" s="25">
        <v>4</v>
      </c>
      <c r="G31" s="25">
        <v>6</v>
      </c>
      <c r="H31" s="25"/>
      <c r="I31" s="25">
        <v>12</v>
      </c>
      <c r="J31" s="25"/>
      <c r="K31" s="25"/>
      <c r="L31" s="25"/>
      <c r="M31" s="25"/>
      <c r="N31" s="25"/>
      <c r="O31" s="25"/>
      <c r="P31" s="25">
        <v>216</v>
      </c>
      <c r="Q31" s="26">
        <v>1</v>
      </c>
      <c r="R31" s="28"/>
      <c r="S31" s="25"/>
      <c r="T31" s="25"/>
      <c r="U31" s="26"/>
      <c r="V31" s="28"/>
      <c r="W31" s="25"/>
      <c r="X31" s="25"/>
      <c r="Y31" s="26"/>
      <c r="Z31" s="28"/>
      <c r="AA31" s="25"/>
      <c r="AB31" s="25"/>
      <c r="AC31" s="26"/>
      <c r="AD31" s="28"/>
      <c r="AE31" s="25"/>
      <c r="AF31" s="25"/>
      <c r="AG31" s="26"/>
      <c r="AH31" s="29"/>
    </row>
    <row r="32" spans="1:34" ht="22.5">
      <c r="A32" s="25">
        <v>10</v>
      </c>
      <c r="B32" s="27" t="s">
        <v>54</v>
      </c>
      <c r="C32" s="27" t="s">
        <v>42</v>
      </c>
      <c r="D32" s="25">
        <v>18</v>
      </c>
      <c r="E32" s="25">
        <v>18</v>
      </c>
      <c r="F32" s="25">
        <v>0.333333333333333</v>
      </c>
      <c r="G32" s="25">
        <v>0.5</v>
      </c>
      <c r="H32" s="25"/>
      <c r="I32" s="25">
        <v>10</v>
      </c>
      <c r="J32" s="25"/>
      <c r="K32" s="25"/>
      <c r="L32" s="25"/>
      <c r="M32" s="25"/>
      <c r="N32" s="25"/>
      <c r="O32" s="25"/>
      <c r="P32" s="25">
        <v>18</v>
      </c>
      <c r="Q32" s="26">
        <v>1</v>
      </c>
      <c r="R32" s="28"/>
      <c r="S32" s="25"/>
      <c r="T32" s="25"/>
      <c r="U32" s="26"/>
      <c r="V32" s="28"/>
      <c r="W32" s="25"/>
      <c r="X32" s="25"/>
      <c r="Y32" s="26"/>
      <c r="Z32" s="28"/>
      <c r="AA32" s="25"/>
      <c r="AB32" s="25"/>
      <c r="AC32" s="26"/>
      <c r="AD32" s="28"/>
      <c r="AE32" s="25"/>
      <c r="AF32" s="25"/>
      <c r="AG32" s="26"/>
      <c r="AH32" s="29"/>
    </row>
    <row r="33" spans="3:16" ht="11.25">
      <c r="C33" s="30" t="s">
        <v>43</v>
      </c>
      <c r="E33" s="2">
        <f>SUM(E23:E32)</f>
        <v>1404</v>
      </c>
      <c r="F33" s="2">
        <f>SUM(F23:F32)</f>
        <v>26.000000000000025</v>
      </c>
      <c r="G33" s="2">
        <f>SUM(G23:G32)</f>
        <v>39</v>
      </c>
      <c r="J33" s="2">
        <f>SUM(J23:J32)</f>
        <v>497</v>
      </c>
      <c r="K33" s="2">
        <f>SUM(K23:K32)</f>
        <v>435</v>
      </c>
      <c r="L33" s="2">
        <f>SUM(L23:L32)</f>
        <v>211</v>
      </c>
      <c r="M33" s="2">
        <f>SUM(M23:M32)</f>
        <v>224</v>
      </c>
      <c r="N33" s="2">
        <f>SUM(N23:N32)</f>
        <v>0</v>
      </c>
      <c r="O33" s="2">
        <f>SUM(O23:O32)</f>
        <v>62</v>
      </c>
      <c r="P33" s="2">
        <f>SUM(P23:P32)</f>
        <v>907</v>
      </c>
    </row>
    <row r="35" ht="12.75">
      <c r="C35" s="23" t="s">
        <v>55</v>
      </c>
    </row>
    <row r="36" ht="12.75">
      <c r="C36" s="23" t="s">
        <v>56</v>
      </c>
    </row>
    <row r="37" spans="1:34" ht="22.5">
      <c r="A37" s="25">
        <v>1</v>
      </c>
      <c r="B37" s="27" t="s">
        <v>57</v>
      </c>
      <c r="C37" s="27" t="s">
        <v>42</v>
      </c>
      <c r="D37" s="25">
        <v>108</v>
      </c>
      <c r="E37" s="25">
        <v>108</v>
      </c>
      <c r="F37" s="25">
        <v>2</v>
      </c>
      <c r="G37" s="25">
        <v>3</v>
      </c>
      <c r="H37" s="25">
        <v>10</v>
      </c>
      <c r="I37" s="25"/>
      <c r="J37" s="25">
        <v>60</v>
      </c>
      <c r="K37" s="25">
        <v>52</v>
      </c>
      <c r="L37" s="25">
        <v>26</v>
      </c>
      <c r="M37" s="25">
        <v>26</v>
      </c>
      <c r="N37" s="25"/>
      <c r="O37" s="25">
        <v>8</v>
      </c>
      <c r="P37" s="25">
        <v>48</v>
      </c>
      <c r="Q37" s="26">
        <v>0.44</v>
      </c>
      <c r="R37" s="28">
        <v>2</v>
      </c>
      <c r="S37" s="25">
        <v>2</v>
      </c>
      <c r="T37" s="25"/>
      <c r="U37" s="26">
        <v>4</v>
      </c>
      <c r="V37" s="28">
        <v>2</v>
      </c>
      <c r="W37" s="25">
        <v>2</v>
      </c>
      <c r="X37" s="25"/>
      <c r="Y37" s="26">
        <v>4</v>
      </c>
      <c r="Z37" s="28"/>
      <c r="AA37" s="25"/>
      <c r="AB37" s="25"/>
      <c r="AC37" s="26"/>
      <c r="AD37" s="28"/>
      <c r="AE37" s="25"/>
      <c r="AF37" s="25"/>
      <c r="AG37" s="26"/>
      <c r="AH37" s="29"/>
    </row>
    <row r="38" spans="3:16" ht="11.25">
      <c r="C38" s="30" t="s">
        <v>43</v>
      </c>
      <c r="E38" s="2">
        <f>SUM(E37:E37)</f>
        <v>108</v>
      </c>
      <c r="F38" s="2">
        <f>SUM(F37:F37)</f>
        <v>2</v>
      </c>
      <c r="G38" s="2">
        <f>SUM(G37:G37)</f>
        <v>3</v>
      </c>
      <c r="J38" s="2">
        <f>SUM(J37:J37)</f>
        <v>60</v>
      </c>
      <c r="K38" s="2">
        <f>SUM(K37:K37)</f>
        <v>52</v>
      </c>
      <c r="L38" s="2">
        <f>SUM(L37:L37)</f>
        <v>26</v>
      </c>
      <c r="M38" s="2">
        <f>SUM(M37:M37)</f>
        <v>26</v>
      </c>
      <c r="N38" s="2">
        <f>SUM(N37:N37)</f>
        <v>0</v>
      </c>
      <c r="O38" s="2">
        <f>SUM(O37:O37)</f>
        <v>8</v>
      </c>
      <c r="P38" s="2">
        <f>SUM(P37:P37)</f>
        <v>48</v>
      </c>
    </row>
    <row r="40" ht="12.75">
      <c r="C40" s="23" t="s">
        <v>58</v>
      </c>
    </row>
    <row r="41" ht="12.75">
      <c r="C41" s="23" t="s">
        <v>59</v>
      </c>
    </row>
    <row r="42" spans="2:3" ht="13.5">
      <c r="B42" s="31" t="s">
        <v>60</v>
      </c>
      <c r="C42" s="23"/>
    </row>
    <row r="43" spans="1:34" ht="11.25">
      <c r="A43" s="25">
        <v>1</v>
      </c>
      <c r="B43" s="27" t="s">
        <v>61</v>
      </c>
      <c r="C43" s="27" t="s">
        <v>62</v>
      </c>
      <c r="D43" s="25">
        <v>72</v>
      </c>
      <c r="E43" s="25">
        <v>72</v>
      </c>
      <c r="F43" s="25">
        <v>1.33333333333333</v>
      </c>
      <c r="G43" s="25">
        <v>2</v>
      </c>
      <c r="H43" s="25"/>
      <c r="I43" s="25">
        <v>9</v>
      </c>
      <c r="J43" s="25">
        <v>24</v>
      </c>
      <c r="K43" s="25">
        <v>21</v>
      </c>
      <c r="L43" s="25">
        <v>14</v>
      </c>
      <c r="M43" s="25"/>
      <c r="N43" s="25">
        <v>7</v>
      </c>
      <c r="O43" s="25">
        <v>3</v>
      </c>
      <c r="P43" s="25">
        <v>48</v>
      </c>
      <c r="Q43" s="26">
        <v>0.66</v>
      </c>
      <c r="R43" s="28">
        <v>2</v>
      </c>
      <c r="S43" s="25"/>
      <c r="T43" s="25">
        <v>1</v>
      </c>
      <c r="U43" s="26">
        <v>3</v>
      </c>
      <c r="V43" s="28"/>
      <c r="W43" s="25"/>
      <c r="X43" s="25"/>
      <c r="Y43" s="26"/>
      <c r="Z43" s="28"/>
      <c r="AA43" s="25"/>
      <c r="AB43" s="25"/>
      <c r="AC43" s="26"/>
      <c r="AD43" s="28"/>
      <c r="AE43" s="25"/>
      <c r="AF43" s="25"/>
      <c r="AG43" s="26"/>
      <c r="AH43" s="29"/>
    </row>
    <row r="44" spans="1:34" ht="11.25">
      <c r="A44" s="25">
        <v>2</v>
      </c>
      <c r="B44" s="27" t="s">
        <v>63</v>
      </c>
      <c r="C44" s="27" t="s">
        <v>64</v>
      </c>
      <c r="D44" s="25">
        <v>72</v>
      </c>
      <c r="E44" s="25">
        <v>72</v>
      </c>
      <c r="F44" s="25">
        <v>1.33333333333333</v>
      </c>
      <c r="G44" s="25">
        <v>2</v>
      </c>
      <c r="H44" s="25"/>
      <c r="I44" s="25">
        <v>10</v>
      </c>
      <c r="J44" s="25">
        <v>21</v>
      </c>
      <c r="K44" s="25">
        <v>18</v>
      </c>
      <c r="L44" s="25">
        <v>12</v>
      </c>
      <c r="M44" s="25"/>
      <c r="N44" s="25">
        <v>6</v>
      </c>
      <c r="O44" s="25">
        <v>3</v>
      </c>
      <c r="P44" s="25">
        <v>51</v>
      </c>
      <c r="Q44" s="26">
        <v>0.7</v>
      </c>
      <c r="R44" s="28"/>
      <c r="S44" s="25"/>
      <c r="T44" s="25"/>
      <c r="U44" s="26"/>
      <c r="V44" s="28">
        <v>2</v>
      </c>
      <c r="W44" s="25"/>
      <c r="X44" s="25">
        <v>1</v>
      </c>
      <c r="Y44" s="26">
        <v>3</v>
      </c>
      <c r="Z44" s="28"/>
      <c r="AA44" s="25"/>
      <c r="AB44" s="25"/>
      <c r="AC44" s="26"/>
      <c r="AD44" s="28"/>
      <c r="AE44" s="25"/>
      <c r="AF44" s="25"/>
      <c r="AG44" s="26"/>
      <c r="AH44" s="29"/>
    </row>
    <row r="45" spans="3:16" ht="11.25">
      <c r="C45" s="30" t="s">
        <v>43</v>
      </c>
      <c r="E45" s="2">
        <f>SUM(E43:E44)</f>
        <v>144</v>
      </c>
      <c r="F45" s="2">
        <f>SUM(F43:F44)</f>
        <v>2.66666666666666</v>
      </c>
      <c r="G45" s="2">
        <f>SUM(G43:G44)</f>
        <v>4</v>
      </c>
      <c r="J45" s="2">
        <f>SUM(J43:J44)</f>
        <v>45</v>
      </c>
      <c r="K45" s="2">
        <f>SUM(K43:K44)</f>
        <v>39</v>
      </c>
      <c r="L45" s="2">
        <f>SUM(L43:L44)</f>
        <v>26</v>
      </c>
      <c r="M45" s="2">
        <f>SUM(M43:M44)</f>
        <v>0</v>
      </c>
      <c r="N45" s="2">
        <f>SUM(N43:N44)</f>
        <v>13</v>
      </c>
      <c r="O45" s="2">
        <f>SUM(O43:O44)</f>
        <v>6</v>
      </c>
      <c r="P45" s="2">
        <f>SUM(P43:P44)</f>
        <v>99</v>
      </c>
    </row>
    <row r="47" spans="2:3" ht="13.5">
      <c r="B47" s="31" t="s">
        <v>65</v>
      </c>
      <c r="C47" s="23"/>
    </row>
    <row r="48" spans="1:34" ht="11.25">
      <c r="A48" s="25">
        <v>1</v>
      </c>
      <c r="B48" s="27" t="s">
        <v>66</v>
      </c>
      <c r="C48" s="27" t="s">
        <v>67</v>
      </c>
      <c r="D48" s="25">
        <v>144</v>
      </c>
      <c r="E48" s="25">
        <v>144</v>
      </c>
      <c r="F48" s="25">
        <v>2.66666666666667</v>
      </c>
      <c r="G48" s="25">
        <v>4</v>
      </c>
      <c r="H48" s="25"/>
      <c r="I48" s="25" t="s">
        <v>68</v>
      </c>
      <c r="J48" s="25">
        <v>64</v>
      </c>
      <c r="K48" s="25">
        <v>56</v>
      </c>
      <c r="L48" s="25"/>
      <c r="M48" s="25"/>
      <c r="N48" s="25">
        <v>56</v>
      </c>
      <c r="O48" s="25">
        <v>8</v>
      </c>
      <c r="P48" s="25">
        <v>80</v>
      </c>
      <c r="Q48" s="26">
        <v>0.55</v>
      </c>
      <c r="R48" s="28"/>
      <c r="S48" s="25"/>
      <c r="T48" s="25">
        <v>2</v>
      </c>
      <c r="U48" s="26">
        <v>2</v>
      </c>
      <c r="V48" s="28"/>
      <c r="W48" s="25"/>
      <c r="X48" s="25">
        <v>2</v>
      </c>
      <c r="Y48" s="26">
        <v>2</v>
      </c>
      <c r="Z48" s="28"/>
      <c r="AA48" s="25"/>
      <c r="AB48" s="25">
        <v>2</v>
      </c>
      <c r="AC48" s="26">
        <v>2</v>
      </c>
      <c r="AD48" s="28"/>
      <c r="AE48" s="25"/>
      <c r="AF48" s="25">
        <v>2</v>
      </c>
      <c r="AG48" s="26">
        <v>2</v>
      </c>
      <c r="AH48" s="29"/>
    </row>
    <row r="49" spans="3:16" ht="11.25">
      <c r="C49" s="30" t="s">
        <v>43</v>
      </c>
      <c r="E49" s="2">
        <f>SUM(E48:E48)</f>
        <v>144</v>
      </c>
      <c r="F49" s="2">
        <f>SUM(F48:F48)</f>
        <v>2.66666666666667</v>
      </c>
      <c r="G49" s="2">
        <f>SUM(G48:G48)</f>
        <v>4</v>
      </c>
      <c r="J49" s="2">
        <f>SUM(J48:J48)</f>
        <v>64</v>
      </c>
      <c r="K49" s="2">
        <f>SUM(K48:K48)</f>
        <v>56</v>
      </c>
      <c r="L49" s="2">
        <f>SUM(L48:L48)</f>
        <v>0</v>
      </c>
      <c r="M49" s="2">
        <f>SUM(M48:M48)</f>
        <v>0</v>
      </c>
      <c r="N49" s="2">
        <f>SUM(N48:N48)</f>
        <v>56</v>
      </c>
      <c r="O49" s="2">
        <f>SUM(O48:O48)</f>
        <v>8</v>
      </c>
      <c r="P49" s="2">
        <f>SUM(P48:P48)</f>
        <v>80</v>
      </c>
    </row>
    <row r="51" ht="12.75">
      <c r="C51" s="23" t="s">
        <v>69</v>
      </c>
    </row>
    <row r="52" spans="2:3" ht="13.5">
      <c r="B52" s="31" t="s">
        <v>60</v>
      </c>
      <c r="C52" s="23"/>
    </row>
    <row r="53" spans="1:34" ht="22.5">
      <c r="A53" s="25">
        <v>1</v>
      </c>
      <c r="B53" s="27" t="s">
        <v>70</v>
      </c>
      <c r="C53" s="27" t="s">
        <v>42</v>
      </c>
      <c r="D53" s="25">
        <v>144</v>
      </c>
      <c r="E53" s="25">
        <v>144</v>
      </c>
      <c r="F53" s="25">
        <v>2.66666666666667</v>
      </c>
      <c r="G53" s="25">
        <v>4</v>
      </c>
      <c r="H53" s="25">
        <v>12</v>
      </c>
      <c r="I53" s="25"/>
      <c r="J53" s="25">
        <v>68</v>
      </c>
      <c r="K53" s="25">
        <v>60</v>
      </c>
      <c r="L53" s="25">
        <v>30</v>
      </c>
      <c r="M53" s="25">
        <v>30</v>
      </c>
      <c r="N53" s="25"/>
      <c r="O53" s="25">
        <v>8</v>
      </c>
      <c r="P53" s="25">
        <v>76</v>
      </c>
      <c r="Q53" s="26">
        <v>0.52</v>
      </c>
      <c r="R53" s="28"/>
      <c r="S53" s="25"/>
      <c r="T53" s="25"/>
      <c r="U53" s="26"/>
      <c r="V53" s="28"/>
      <c r="W53" s="25"/>
      <c r="X53" s="25"/>
      <c r="Y53" s="26"/>
      <c r="Z53" s="28">
        <v>2</v>
      </c>
      <c r="AA53" s="25">
        <v>2</v>
      </c>
      <c r="AB53" s="25"/>
      <c r="AC53" s="26">
        <v>4</v>
      </c>
      <c r="AD53" s="28">
        <v>2</v>
      </c>
      <c r="AE53" s="25">
        <v>2</v>
      </c>
      <c r="AF53" s="25"/>
      <c r="AG53" s="26">
        <v>4</v>
      </c>
      <c r="AH53" s="29"/>
    </row>
    <row r="54" spans="1:34" ht="11.25">
      <c r="A54" s="25">
        <v>2</v>
      </c>
      <c r="B54" s="27" t="s">
        <v>71</v>
      </c>
      <c r="C54" s="27" t="s">
        <v>42</v>
      </c>
      <c r="D54" s="25">
        <v>144</v>
      </c>
      <c r="E54" s="25">
        <v>144</v>
      </c>
      <c r="F54" s="25">
        <v>2.66666666666667</v>
      </c>
      <c r="G54" s="25">
        <v>4</v>
      </c>
      <c r="H54" s="25"/>
      <c r="I54" s="25">
        <v>10</v>
      </c>
      <c r="J54" s="25">
        <v>45</v>
      </c>
      <c r="K54" s="25">
        <v>39</v>
      </c>
      <c r="L54" s="25">
        <v>13</v>
      </c>
      <c r="M54" s="25">
        <v>26</v>
      </c>
      <c r="N54" s="25"/>
      <c r="O54" s="25">
        <v>6</v>
      </c>
      <c r="P54" s="25">
        <v>99</v>
      </c>
      <c r="Q54" s="26">
        <v>0.68</v>
      </c>
      <c r="R54" s="28">
        <v>1</v>
      </c>
      <c r="S54" s="25">
        <v>2</v>
      </c>
      <c r="T54" s="25"/>
      <c r="U54" s="26">
        <v>3</v>
      </c>
      <c r="V54" s="28">
        <v>1</v>
      </c>
      <c r="W54" s="25">
        <v>2</v>
      </c>
      <c r="X54" s="25"/>
      <c r="Y54" s="26">
        <v>3</v>
      </c>
      <c r="Z54" s="28"/>
      <c r="AA54" s="25"/>
      <c r="AB54" s="25"/>
      <c r="AC54" s="26"/>
      <c r="AD54" s="28"/>
      <c r="AE54" s="25"/>
      <c r="AF54" s="25"/>
      <c r="AG54" s="26"/>
      <c r="AH54" s="29"/>
    </row>
    <row r="55" spans="1:34" ht="11.25">
      <c r="A55" s="25">
        <v>3</v>
      </c>
      <c r="B55" s="27" t="s">
        <v>72</v>
      </c>
      <c r="C55" s="27" t="s">
        <v>42</v>
      </c>
      <c r="D55" s="25">
        <v>72</v>
      </c>
      <c r="E55" s="25">
        <v>72</v>
      </c>
      <c r="F55" s="25">
        <v>1.33333333333333</v>
      </c>
      <c r="G55" s="25">
        <v>2</v>
      </c>
      <c r="H55" s="25"/>
      <c r="I55" s="25" t="s">
        <v>68</v>
      </c>
      <c r="J55" s="25">
        <v>32</v>
      </c>
      <c r="K55" s="25">
        <v>28</v>
      </c>
      <c r="L55" s="25"/>
      <c r="M55" s="25"/>
      <c r="N55" s="25">
        <v>28</v>
      </c>
      <c r="O55" s="25">
        <v>4</v>
      </c>
      <c r="P55" s="25">
        <v>40</v>
      </c>
      <c r="Q55" s="26">
        <v>0.55</v>
      </c>
      <c r="R55" s="28"/>
      <c r="S55" s="25"/>
      <c r="T55" s="25">
        <v>1</v>
      </c>
      <c r="U55" s="26">
        <v>1</v>
      </c>
      <c r="V55" s="28"/>
      <c r="W55" s="25"/>
      <c r="X55" s="25">
        <v>1</v>
      </c>
      <c r="Y55" s="26">
        <v>1</v>
      </c>
      <c r="Z55" s="28"/>
      <c r="AA55" s="25"/>
      <c r="AB55" s="25">
        <v>1</v>
      </c>
      <c r="AC55" s="26">
        <v>1</v>
      </c>
      <c r="AD55" s="28"/>
      <c r="AE55" s="25"/>
      <c r="AF55" s="25">
        <v>1</v>
      </c>
      <c r="AG55" s="26">
        <v>1</v>
      </c>
      <c r="AH55" s="29"/>
    </row>
    <row r="56" spans="3:16" ht="11.25">
      <c r="C56" s="30" t="s">
        <v>43</v>
      </c>
      <c r="E56" s="2">
        <f>SUM(E53:E55)</f>
        <v>360</v>
      </c>
      <c r="F56" s="2">
        <f>SUM(F53:F55)</f>
        <v>6.66666666666667</v>
      </c>
      <c r="G56" s="2">
        <f>SUM(G53:G55)</f>
        <v>10</v>
      </c>
      <c r="J56" s="2">
        <f>SUM(J53:J55)</f>
        <v>145</v>
      </c>
      <c r="K56" s="2">
        <f>SUM(K53:K55)</f>
        <v>127</v>
      </c>
      <c r="L56" s="2">
        <f>SUM(L53:L55)</f>
        <v>43</v>
      </c>
      <c r="M56" s="2">
        <f>SUM(M53:M55)</f>
        <v>56</v>
      </c>
      <c r="N56" s="2">
        <f>SUM(N53:N55)</f>
        <v>28</v>
      </c>
      <c r="O56" s="2">
        <f>SUM(O53:O55)</f>
        <v>18</v>
      </c>
      <c r="P56" s="2">
        <f>SUM(P53:P55)</f>
        <v>215</v>
      </c>
    </row>
    <row r="58" spans="2:3" ht="13.5">
      <c r="B58" s="31" t="s">
        <v>65</v>
      </c>
      <c r="C58" s="23"/>
    </row>
    <row r="59" spans="1:34" ht="11.25">
      <c r="A59" s="25">
        <v>1</v>
      </c>
      <c r="B59" s="27" t="s">
        <v>73</v>
      </c>
      <c r="C59" s="27" t="s">
        <v>74</v>
      </c>
      <c r="D59" s="25">
        <v>720</v>
      </c>
      <c r="E59" s="25">
        <v>360</v>
      </c>
      <c r="F59" s="25">
        <v>6.66666666666667</v>
      </c>
      <c r="G59" s="25">
        <v>10</v>
      </c>
      <c r="H59" s="25" t="s">
        <v>75</v>
      </c>
      <c r="I59" s="25" t="s">
        <v>76</v>
      </c>
      <c r="J59" s="25">
        <v>160</v>
      </c>
      <c r="K59" s="25">
        <v>140</v>
      </c>
      <c r="L59" s="25"/>
      <c r="M59" s="25"/>
      <c r="N59" s="25">
        <v>140</v>
      </c>
      <c r="O59" s="25">
        <v>20</v>
      </c>
      <c r="P59" s="25">
        <v>200</v>
      </c>
      <c r="Q59" s="26">
        <v>0.55</v>
      </c>
      <c r="R59" s="28"/>
      <c r="S59" s="25"/>
      <c r="T59" s="25">
        <v>5</v>
      </c>
      <c r="U59" s="26">
        <v>5</v>
      </c>
      <c r="V59" s="28"/>
      <c r="W59" s="25"/>
      <c r="X59" s="25">
        <v>5</v>
      </c>
      <c r="Y59" s="26">
        <v>5</v>
      </c>
      <c r="Z59" s="28"/>
      <c r="AA59" s="25"/>
      <c r="AB59" s="25">
        <v>5</v>
      </c>
      <c r="AC59" s="26">
        <v>5</v>
      </c>
      <c r="AD59" s="28"/>
      <c r="AE59" s="25"/>
      <c r="AF59" s="25">
        <v>5</v>
      </c>
      <c r="AG59" s="26">
        <v>5</v>
      </c>
      <c r="AH59" s="29"/>
    </row>
    <row r="60" spans="3:23" ht="11.25">
      <c r="C60" s="30" t="s">
        <v>43</v>
      </c>
      <c r="E60" s="2">
        <f>SUM(E59:E59)</f>
        <v>360</v>
      </c>
      <c r="F60" s="2">
        <f>SUM(F59:F59)</f>
        <v>6.66666666666667</v>
      </c>
      <c r="G60" s="2">
        <f>SUM(G59:G59)</f>
        <v>10</v>
      </c>
      <c r="J60" s="2">
        <f>SUM(J59:J59)</f>
        <v>160</v>
      </c>
      <c r="K60" s="2">
        <f>SUM(K59:K59)</f>
        <v>140</v>
      </c>
      <c r="L60" s="2">
        <f>SUM(L59:L59)</f>
        <v>0</v>
      </c>
      <c r="M60" s="2">
        <f>SUM(M59:M59)</f>
        <v>0</v>
      </c>
      <c r="N60" s="2">
        <f>SUM(N59:N59)</f>
        <v>140</v>
      </c>
      <c r="O60" s="2">
        <f>SUM(O59:O59)</f>
        <v>20</v>
      </c>
      <c r="P60" s="2">
        <f>SUM(P59:P59)</f>
        <v>200</v>
      </c>
      <c r="W60" s="2" t="s">
        <v>77</v>
      </c>
    </row>
    <row r="61" spans="3:33" ht="11.25">
      <c r="C61" s="33" t="s">
        <v>78</v>
      </c>
      <c r="D61" s="32"/>
      <c r="E61" s="32">
        <v>2160</v>
      </c>
      <c r="F61" s="32">
        <v>40</v>
      </c>
      <c r="G61" s="32">
        <v>60</v>
      </c>
      <c r="H61" s="32"/>
      <c r="I61" s="32"/>
      <c r="J61" s="32">
        <v>815</v>
      </c>
      <c r="K61" s="32">
        <v>713</v>
      </c>
      <c r="L61" s="32">
        <v>336</v>
      </c>
      <c r="M61" s="32">
        <v>336</v>
      </c>
      <c r="N61" s="32">
        <v>41</v>
      </c>
      <c r="O61" s="32">
        <v>102</v>
      </c>
      <c r="P61" s="32">
        <v>1345</v>
      </c>
      <c r="Q61" s="32"/>
      <c r="R61" s="34">
        <v>26</v>
      </c>
      <c r="S61" s="34"/>
      <c r="T61" s="34"/>
      <c r="U61" s="20"/>
      <c r="V61" s="34">
        <v>26</v>
      </c>
      <c r="W61" s="34"/>
      <c r="X61" s="34"/>
      <c r="Y61" s="20"/>
      <c r="Z61" s="34">
        <v>25</v>
      </c>
      <c r="AA61" s="34"/>
      <c r="AB61" s="34"/>
      <c r="AC61" s="20"/>
      <c r="AD61" s="34">
        <v>25</v>
      </c>
      <c r="AE61" s="34"/>
      <c r="AF61" s="34"/>
      <c r="AG61" s="20"/>
    </row>
    <row r="63" spans="2:26" ht="15">
      <c r="B63" s="35" t="s">
        <v>79</v>
      </c>
      <c r="C63" s="36"/>
      <c r="D63" s="36"/>
      <c r="E63" s="36"/>
      <c r="F63" s="36"/>
      <c r="R63" s="3" t="s">
        <v>80</v>
      </c>
      <c r="Z63" s="3" t="s">
        <v>82</v>
      </c>
    </row>
    <row r="64" spans="18:26" ht="12">
      <c r="R64" s="3" t="s">
        <v>81</v>
      </c>
      <c r="Z64" s="3" t="s">
        <v>81</v>
      </c>
    </row>
    <row r="65" spans="2:33" ht="12.75">
      <c r="B65" s="3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3" ht="12.75">
      <c r="B66" s="37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 t="s">
        <v>83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 t="s">
        <v>84</v>
      </c>
      <c r="AC66" s="22"/>
      <c r="AD66" s="22"/>
      <c r="AE66" s="22"/>
      <c r="AF66" s="22"/>
      <c r="AG66" s="22"/>
    </row>
    <row r="67" spans="2:33" ht="12.75">
      <c r="B67" s="37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2:33" ht="12.75">
      <c r="B68" s="37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2:33" ht="12.75">
      <c r="B69" s="37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 t="s">
        <v>85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 t="s">
        <v>86</v>
      </c>
      <c r="AC69" s="22"/>
      <c r="AD69" s="22"/>
      <c r="AE69" s="22"/>
      <c r="AF69" s="22"/>
      <c r="AG69" s="22"/>
    </row>
  </sheetData>
  <sheetProtection/>
  <mergeCells count="59">
    <mergeCell ref="AH4:AH14"/>
    <mergeCell ref="R61:U61"/>
    <mergeCell ref="V61:Y61"/>
    <mergeCell ref="Z61:AC61"/>
    <mergeCell ref="AD61:AG61"/>
    <mergeCell ref="B63:F63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2014-05-16T07:03:03Z</dcterms:created>
  <dcterms:modified xsi:type="dcterms:W3CDTF">2014-05-16T07:03:43Z</dcterms:modified>
  <cp:category/>
  <cp:version/>
  <cp:contentType/>
  <cp:contentStatus/>
</cp:coreProperties>
</file>