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<sst xmlns="http://schemas.openxmlformats.org/spreadsheetml/2006/main" count="106" uniqueCount="79">
  <si>
    <t>ПЛАН НАВЧАЛЬНОГО ПРОЦЕСУ СПЕЦІАЛІСТІВ В ГАЛУЗІ ЗНАНЬ 0501 Інформатика та обчислювальна техніка  ЗА СПЕЦІАЛЬНІСТЮ    7.05010105 Комп'ютерний еколого-економічний моніторинг (гр. КНгр-10-1 )</t>
  </si>
  <si>
    <t>2014-2015 навчальний рік , кредитно-модульна організація навчального процесу</t>
  </si>
  <si>
    <t xml:space="preserve"> рік створення плану  2014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</si>
  <si>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</si>
  <si>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</si>
  <si>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</si>
  <si>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</si>
  <si>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</si>
  <si>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</si>
  <si>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</si>
  <si>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</si>
  <si>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</si>
  <si>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</si>
  <si>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</si>
  <si>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</si>
  <si>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курс(спец.),годин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</si>
  <si>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</si>
  <si>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</si>
  <si>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</si>
  <si>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</si>
  <si>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</si>
  <si>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</si>
  <si>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</si>
  <si>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</si>
  <si>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</si>
  <si>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</si>
  <si>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</si>
  <si>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</si>
  <si>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</si>
  <si>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</si>
  <si>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</si>
  <si>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</si>
  <si>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</si>
  <si>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</si>
  <si>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</si>
  <si>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</si>
  <si>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( 1728 год. )</t>
  </si>
  <si>
    <t>1.1. Цикл гуманітарної та соціальної підготовки</t>
  </si>
  <si>
    <t>Ділова іноземна мова</t>
  </si>
  <si>
    <t>Іноземних мов</t>
  </si>
  <si>
    <t>18;20</t>
  </si>
  <si>
    <t>Цивільний захист</t>
  </si>
  <si>
    <t>Цикл цивільного захисту</t>
  </si>
  <si>
    <t>Разом :</t>
  </si>
  <si>
    <t>1.2. Цикл природничо-наукової підготовки</t>
  </si>
  <si>
    <t>Охорона праці в галузі</t>
  </si>
  <si>
    <t>Аерології та охорони праці</t>
  </si>
  <si>
    <t>Теорія інформації</t>
  </si>
  <si>
    <t>Геоінформаційних систем</t>
  </si>
  <si>
    <t>1.3. Цикл професійно-практичної підготовки</t>
  </si>
  <si>
    <t xml:space="preserve">Моделювання природно-господарчіх об'єктів </t>
  </si>
  <si>
    <t>Моделювання систем реального часу</t>
  </si>
  <si>
    <t>Виробнича практика</t>
  </si>
  <si>
    <t>Переддипломна практика</t>
  </si>
  <si>
    <t>Дипломування</t>
  </si>
  <si>
    <t>Економіки підприємства</t>
  </si>
  <si>
    <t>Технологія Intranet/Internet</t>
  </si>
  <si>
    <t>Прийняття рішень за умов невизначеності</t>
  </si>
  <si>
    <t>Комп'ютерна підтримка приняття рішень</t>
  </si>
  <si>
    <t>Прогнозування часових рядів</t>
  </si>
  <si>
    <t>Сертифікація та стандартизація програмних продуктів</t>
  </si>
  <si>
    <t xml:space="preserve">2. ВИБІРКОВА ЧАСТИНА </t>
  </si>
  <si>
    <t>2.1.3 Цикл професійно-практичної підготовки за вибором ВНЗ</t>
  </si>
  <si>
    <t>Технологія рішення прикладних задач з допомогою ГІС</t>
  </si>
  <si>
    <t>Курсова робота з моделювання економічних, екологічних і соціальних процесів</t>
  </si>
  <si>
    <t>ГІС у завданнях моніторингу</t>
  </si>
  <si>
    <t>Професійні функції та задачи спеціалиста</t>
  </si>
  <si>
    <t>Інтелектуальна власність</t>
  </si>
  <si>
    <t>Цивільного та господарського права</t>
  </si>
  <si>
    <t>Годин на тиждень</t>
  </si>
  <si>
    <t>Всього :</t>
  </si>
  <si>
    <t>Екзаменів       5</t>
  </si>
  <si>
    <t>Заліків         3</t>
  </si>
  <si>
    <t>Екзаменів       4</t>
  </si>
  <si>
    <t>Заліків         6</t>
  </si>
  <si>
    <t>Декан  Геолого-розвідувального факультету</t>
  </si>
  <si>
    <t xml:space="preserve">В.Ф. Приходченко </t>
  </si>
  <si>
    <t>Зав.кафедри      Геоінформаційних систем</t>
  </si>
  <si>
    <t xml:space="preserve">Б.С. Бусигін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</si>
</sst>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2" fontId="48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21" width="3.28125" style="2" hidden="1" customWidth="1"/>
    <col min="22" max="25" width="3.28125" style="2" customWidth="1"/>
    <col min="26" max="29" width="3.28125" style="2" hidden="1" customWidth="1"/>
    <col min="30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5.75">
      <c r="A2" s="3"/>
      <c r="B2" s="8" t="s">
        <v>3</v>
      </c>
      <c r="C2" s="7" t="s">
        <v>1</v>
      </c>
      <c r="D2" s="3"/>
      <c r="E2" s="3"/>
      <c r="F2" s="3"/>
    </row>
    <row r="3" spans="1:19" ht="12">
      <c r="A3" s="3"/>
      <c r="B3" s="4"/>
      <c r="C3" s="3"/>
      <c r="D3" s="3"/>
      <c r="E3" s="3" t="s">
        <v>2</v>
      </c>
      <c r="F3" s="3"/>
      <c r="Q3" s="10">
        <v>41775.41540509259</v>
      </c>
      <c r="R3" s="9"/>
      <c r="S3" s="9"/>
    </row>
    <row r="4" spans="1:34" ht="12">
      <c r="A4" s="12" t="s">
        <v>5</v>
      </c>
      <c r="B4" s="13" t="s">
        <v>6</v>
      </c>
      <c r="C4" s="13" t="s">
        <v>7</v>
      </c>
      <c r="D4" s="14" t="s">
        <v>8</v>
      </c>
      <c r="E4" s="15"/>
      <c r="F4" s="15"/>
      <c r="G4" s="15"/>
      <c r="H4" s="14" t="s">
        <v>9</v>
      </c>
      <c r="I4" s="15"/>
      <c r="J4" s="14" t="s">
        <v>10</v>
      </c>
      <c r="K4" s="15"/>
      <c r="L4" s="15"/>
      <c r="M4" s="15"/>
      <c r="N4" s="15"/>
      <c r="O4" s="15"/>
      <c r="P4" s="14" t="s">
        <v>12</v>
      </c>
      <c r="Q4" s="15"/>
      <c r="R4" s="16" t="s">
        <v>15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16</v>
      </c>
      <c r="S5" s="16"/>
      <c r="T5" s="16"/>
      <c r="U5" s="16"/>
      <c r="V5" s="16"/>
      <c r="W5" s="16"/>
      <c r="X5" s="16"/>
      <c r="Y5" s="16"/>
      <c r="Z5" s="16" t="s">
        <v>17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 ht="11.25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4</v>
      </c>
      <c r="S6" s="21"/>
      <c r="T6" s="21"/>
      <c r="U6" s="21"/>
      <c r="V6" s="21" t="s">
        <v>4</v>
      </c>
      <c r="W6" s="21"/>
      <c r="X6" s="21"/>
      <c r="Y6" s="21"/>
      <c r="Z6" s="21" t="s">
        <v>4</v>
      </c>
      <c r="AA6" s="21"/>
      <c r="AB6" s="21"/>
      <c r="AC6" s="21"/>
      <c r="AD6" s="21" t="s">
        <v>4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18</v>
      </c>
      <c r="E7" s="16"/>
      <c r="F7" s="16" t="s">
        <v>19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14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9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6" t="s">
        <v>27</v>
      </c>
      <c r="L8" s="16"/>
      <c r="M8" s="16"/>
      <c r="N8" s="16"/>
      <c r="O8" s="12" t="s">
        <v>11</v>
      </c>
      <c r="P8" s="12" t="s">
        <v>13</v>
      </c>
      <c r="Q8" s="12" t="s">
        <v>14</v>
      </c>
      <c r="R8" s="23"/>
      <c r="S8" s="23"/>
      <c r="T8" s="23"/>
      <c r="U8" s="23"/>
      <c r="V8" s="12" t="s">
        <v>32</v>
      </c>
      <c r="W8" s="12" t="s">
        <v>33</v>
      </c>
      <c r="X8" s="12" t="s">
        <v>34</v>
      </c>
      <c r="Y8" s="12" t="s">
        <v>35</v>
      </c>
      <c r="Z8" s="23"/>
      <c r="AA8" s="23"/>
      <c r="AB8" s="23"/>
      <c r="AC8" s="23"/>
      <c r="AD8" s="12" t="s">
        <v>32</v>
      </c>
      <c r="AE8" s="12" t="s">
        <v>33</v>
      </c>
      <c r="AF8" s="12" t="s">
        <v>34</v>
      </c>
      <c r="AG8" s="12" t="s">
        <v>35</v>
      </c>
      <c r="AH8" s="20"/>
    </row>
    <row r="9" spans="1:34" ht="11.25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28</v>
      </c>
      <c r="L9" s="12" t="s">
        <v>29</v>
      </c>
      <c r="M9" s="12" t="s">
        <v>30</v>
      </c>
      <c r="N9" s="12" t="s">
        <v>31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 ht="11.25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 ht="11.25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 ht="11.25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 ht="11.25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 ht="11.25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ht="12.75">
      <c r="C15" s="25" t="s">
        <v>36</v>
      </c>
    </row>
    <row r="16" ht="12">
      <c r="C16" s="3" t="s">
        <v>37</v>
      </c>
    </row>
    <row r="17" spans="1:34" ht="11.25">
      <c r="A17" s="26">
        <v>1</v>
      </c>
      <c r="B17" s="28" t="s">
        <v>38</v>
      </c>
      <c r="C17" s="28" t="s">
        <v>39</v>
      </c>
      <c r="D17" s="26">
        <v>54</v>
      </c>
      <c r="E17" s="26">
        <v>54</v>
      </c>
      <c r="F17" s="26">
        <v>1</v>
      </c>
      <c r="G17" s="26">
        <v>1.5</v>
      </c>
      <c r="H17" s="26"/>
      <c r="I17" s="26" t="s">
        <v>40</v>
      </c>
      <c r="J17" s="26">
        <v>25</v>
      </c>
      <c r="K17" s="26">
        <v>23</v>
      </c>
      <c r="L17" s="26"/>
      <c r="M17" s="26"/>
      <c r="N17" s="26">
        <v>23</v>
      </c>
      <c r="O17" s="26">
        <v>2</v>
      </c>
      <c r="P17" s="26">
        <v>29</v>
      </c>
      <c r="Q17" s="27">
        <v>0.53</v>
      </c>
      <c r="R17" s="29"/>
      <c r="S17" s="26"/>
      <c r="T17" s="26"/>
      <c r="U17" s="27"/>
      <c r="V17" s="29"/>
      <c r="W17" s="26"/>
      <c r="X17" s="26">
        <v>1</v>
      </c>
      <c r="Y17" s="27">
        <v>1</v>
      </c>
      <c r="Z17" s="29"/>
      <c r="AA17" s="26"/>
      <c r="AB17" s="26"/>
      <c r="AC17" s="27"/>
      <c r="AD17" s="29"/>
      <c r="AE17" s="26"/>
      <c r="AF17" s="26">
        <v>1</v>
      </c>
      <c r="AG17" s="27">
        <v>1</v>
      </c>
      <c r="AH17" s="30"/>
    </row>
    <row r="18" spans="1:34" ht="11.25">
      <c r="A18" s="26">
        <v>2</v>
      </c>
      <c r="B18" s="28" t="s">
        <v>41</v>
      </c>
      <c r="C18" s="28" t="s">
        <v>42</v>
      </c>
      <c r="D18" s="26">
        <v>36</v>
      </c>
      <c r="E18" s="26">
        <v>36</v>
      </c>
      <c r="F18" s="26">
        <v>0.666666666666667</v>
      </c>
      <c r="G18" s="26">
        <v>1</v>
      </c>
      <c r="H18" s="26"/>
      <c r="I18" s="26">
        <v>18</v>
      </c>
      <c r="J18" s="26">
        <v>23</v>
      </c>
      <c r="K18" s="26">
        <v>21</v>
      </c>
      <c r="L18" s="26">
        <v>7</v>
      </c>
      <c r="M18" s="26"/>
      <c r="N18" s="26">
        <v>14</v>
      </c>
      <c r="O18" s="26">
        <v>1.5</v>
      </c>
      <c r="P18" s="26">
        <v>13</v>
      </c>
      <c r="Q18" s="27">
        <v>0.36</v>
      </c>
      <c r="R18" s="29"/>
      <c r="S18" s="26"/>
      <c r="T18" s="26"/>
      <c r="U18" s="27"/>
      <c r="V18" s="29">
        <v>0.5</v>
      </c>
      <c r="W18" s="26"/>
      <c r="X18" s="26">
        <v>1</v>
      </c>
      <c r="Y18" s="27">
        <v>1.5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3:16" ht="11.25">
      <c r="C19" s="31" t="s">
        <v>43</v>
      </c>
      <c r="E19" s="2">
        <f>SUM(E17:E18)</f>
        <v>90</v>
      </c>
      <c r="F19" s="2">
        <f>SUM(F17:F18)</f>
        <v>1.666666666666667</v>
      </c>
      <c r="G19" s="2">
        <f>SUM(G17:G18)</f>
        <v>2.5</v>
      </c>
      <c r="J19" s="2">
        <f>SUM(J17:J18)</f>
        <v>48</v>
      </c>
      <c r="K19" s="2">
        <f>SUM(K17:K18)</f>
        <v>44</v>
      </c>
      <c r="L19" s="2">
        <f>SUM(L17:L18)</f>
        <v>7</v>
      </c>
      <c r="M19" s="2">
        <f>SUM(M17:M18)</f>
        <v>0</v>
      </c>
      <c r="N19" s="2">
        <f>SUM(N17:N18)</f>
        <v>37</v>
      </c>
      <c r="O19" s="2">
        <f>SUM(O17:O18)</f>
        <v>3.5</v>
      </c>
      <c r="P19" s="2">
        <f>SUM(P17:P18)</f>
        <v>42</v>
      </c>
    </row>
    <row r="21" ht="12.75">
      <c r="C21" s="25" t="s">
        <v>44</v>
      </c>
    </row>
    <row r="22" spans="1:34" ht="11.25">
      <c r="A22" s="26">
        <v>1</v>
      </c>
      <c r="B22" s="28" t="s">
        <v>45</v>
      </c>
      <c r="C22" s="28" t="s">
        <v>46</v>
      </c>
      <c r="D22" s="26">
        <v>36</v>
      </c>
      <c r="E22" s="26">
        <v>36</v>
      </c>
      <c r="F22" s="26">
        <v>0.666666666666667</v>
      </c>
      <c r="G22" s="26">
        <v>1</v>
      </c>
      <c r="H22" s="26">
        <v>20</v>
      </c>
      <c r="I22" s="26"/>
      <c r="J22" s="26">
        <v>20</v>
      </c>
      <c r="K22" s="26">
        <v>18</v>
      </c>
      <c r="L22" s="26">
        <v>9</v>
      </c>
      <c r="M22" s="26">
        <v>9</v>
      </c>
      <c r="N22" s="26"/>
      <c r="O22" s="26">
        <v>2</v>
      </c>
      <c r="P22" s="26">
        <v>16</v>
      </c>
      <c r="Q22" s="27">
        <v>0.44</v>
      </c>
      <c r="R22" s="29"/>
      <c r="S22" s="26"/>
      <c r="T22" s="26"/>
      <c r="U22" s="27"/>
      <c r="V22" s="29"/>
      <c r="W22" s="26"/>
      <c r="X22" s="26"/>
      <c r="Y22" s="27"/>
      <c r="Z22" s="29"/>
      <c r="AA22" s="26"/>
      <c r="AB22" s="26"/>
      <c r="AC22" s="27"/>
      <c r="AD22" s="29">
        <v>1</v>
      </c>
      <c r="AE22" s="26">
        <v>1</v>
      </c>
      <c r="AF22" s="26"/>
      <c r="AG22" s="27">
        <v>2</v>
      </c>
      <c r="AH22" s="30"/>
    </row>
    <row r="23" spans="1:34" ht="11.25">
      <c r="A23" s="26">
        <v>2</v>
      </c>
      <c r="B23" s="28" t="s">
        <v>47</v>
      </c>
      <c r="C23" s="28" t="s">
        <v>48</v>
      </c>
      <c r="D23" s="26">
        <v>108</v>
      </c>
      <c r="E23" s="26">
        <v>108</v>
      </c>
      <c r="F23" s="26">
        <v>2</v>
      </c>
      <c r="G23" s="26">
        <v>3</v>
      </c>
      <c r="H23" s="26">
        <v>20</v>
      </c>
      <c r="I23" s="26"/>
      <c r="J23" s="26">
        <v>40</v>
      </c>
      <c r="K23" s="26">
        <v>36</v>
      </c>
      <c r="L23" s="26">
        <v>18</v>
      </c>
      <c r="M23" s="26">
        <v>18</v>
      </c>
      <c r="N23" s="26"/>
      <c r="O23" s="26">
        <v>4</v>
      </c>
      <c r="P23" s="26">
        <v>68</v>
      </c>
      <c r="Q23" s="27">
        <v>0.62</v>
      </c>
      <c r="R23" s="29"/>
      <c r="S23" s="26"/>
      <c r="T23" s="26"/>
      <c r="U23" s="27"/>
      <c r="V23" s="29"/>
      <c r="W23" s="26"/>
      <c r="X23" s="26"/>
      <c r="Y23" s="27"/>
      <c r="Z23" s="29"/>
      <c r="AA23" s="26"/>
      <c r="AB23" s="26"/>
      <c r="AC23" s="27"/>
      <c r="AD23" s="29">
        <v>2</v>
      </c>
      <c r="AE23" s="26">
        <v>2</v>
      </c>
      <c r="AF23" s="26"/>
      <c r="AG23" s="27">
        <v>4</v>
      </c>
      <c r="AH23" s="30"/>
    </row>
    <row r="24" spans="3:16" ht="11.25">
      <c r="C24" s="31" t="s">
        <v>43</v>
      </c>
      <c r="E24" s="2">
        <f>SUM(E22:E23)</f>
        <v>144</v>
      </c>
      <c r="F24" s="2">
        <f>SUM(F22:F23)</f>
        <v>2.666666666666667</v>
      </c>
      <c r="G24" s="2">
        <f>SUM(G22:G23)</f>
        <v>4</v>
      </c>
      <c r="J24" s="2">
        <f>SUM(J22:J23)</f>
        <v>60</v>
      </c>
      <c r="K24" s="2">
        <f>SUM(K22:K23)</f>
        <v>54</v>
      </c>
      <c r="L24" s="2">
        <f>SUM(L22:L23)</f>
        <v>27</v>
      </c>
      <c r="M24" s="2">
        <f>SUM(M22:M23)</f>
        <v>27</v>
      </c>
      <c r="N24" s="2">
        <f>SUM(N22:N23)</f>
        <v>0</v>
      </c>
      <c r="O24" s="2">
        <f>SUM(O22:O23)</f>
        <v>6</v>
      </c>
      <c r="P24" s="2">
        <f>SUM(P22:P23)</f>
        <v>84</v>
      </c>
    </row>
    <row r="26" ht="12.75">
      <c r="C26" s="25" t="s">
        <v>49</v>
      </c>
    </row>
    <row r="27" spans="1:34" ht="22.5">
      <c r="A27" s="26">
        <v>1</v>
      </c>
      <c r="B27" s="28" t="s">
        <v>50</v>
      </c>
      <c r="C27" s="28" t="s">
        <v>48</v>
      </c>
      <c r="D27" s="26">
        <v>162</v>
      </c>
      <c r="E27" s="26">
        <v>162</v>
      </c>
      <c r="F27" s="26">
        <v>3</v>
      </c>
      <c r="G27" s="26">
        <v>4.5</v>
      </c>
      <c r="H27" s="26">
        <v>18</v>
      </c>
      <c r="I27" s="26"/>
      <c r="J27" s="26">
        <v>60</v>
      </c>
      <c r="K27" s="26">
        <v>56</v>
      </c>
      <c r="L27" s="26">
        <v>28</v>
      </c>
      <c r="M27" s="26">
        <v>28</v>
      </c>
      <c r="N27" s="26"/>
      <c r="O27" s="26">
        <v>4</v>
      </c>
      <c r="P27" s="26">
        <v>102</v>
      </c>
      <c r="Q27" s="27">
        <v>0.62</v>
      </c>
      <c r="R27" s="29"/>
      <c r="S27" s="26"/>
      <c r="T27" s="26"/>
      <c r="U27" s="27"/>
      <c r="V27" s="29">
        <v>2</v>
      </c>
      <c r="W27" s="26">
        <v>2</v>
      </c>
      <c r="X27" s="26"/>
      <c r="Y27" s="27">
        <v>4</v>
      </c>
      <c r="Z27" s="29"/>
      <c r="AA27" s="26"/>
      <c r="AB27" s="26"/>
      <c r="AC27" s="27"/>
      <c r="AD27" s="29"/>
      <c r="AE27" s="26"/>
      <c r="AF27" s="26"/>
      <c r="AG27" s="27"/>
      <c r="AH27" s="30"/>
    </row>
    <row r="28" spans="1:34" ht="11.25">
      <c r="A28" s="26">
        <v>2</v>
      </c>
      <c r="B28" s="28" t="s">
        <v>51</v>
      </c>
      <c r="C28" s="28" t="s">
        <v>48</v>
      </c>
      <c r="D28" s="26">
        <v>144</v>
      </c>
      <c r="E28" s="26">
        <v>144</v>
      </c>
      <c r="F28" s="26">
        <v>2.66666666666667</v>
      </c>
      <c r="G28" s="26">
        <v>4</v>
      </c>
      <c r="H28" s="26">
        <v>20</v>
      </c>
      <c r="I28" s="26"/>
      <c r="J28" s="26">
        <v>50</v>
      </c>
      <c r="K28" s="26">
        <v>45</v>
      </c>
      <c r="L28" s="26">
        <v>18</v>
      </c>
      <c r="M28" s="26">
        <v>27</v>
      </c>
      <c r="N28" s="26"/>
      <c r="O28" s="26">
        <v>5</v>
      </c>
      <c r="P28" s="26">
        <v>94</v>
      </c>
      <c r="Q28" s="27">
        <v>0.65</v>
      </c>
      <c r="R28" s="29"/>
      <c r="S28" s="26"/>
      <c r="T28" s="26"/>
      <c r="U28" s="27"/>
      <c r="V28" s="29"/>
      <c r="W28" s="26"/>
      <c r="X28" s="26"/>
      <c r="Y28" s="27"/>
      <c r="Z28" s="29"/>
      <c r="AA28" s="26"/>
      <c r="AB28" s="26"/>
      <c r="AC28" s="27"/>
      <c r="AD28" s="29">
        <v>2</v>
      </c>
      <c r="AE28" s="26">
        <v>3</v>
      </c>
      <c r="AF28" s="26"/>
      <c r="AG28" s="27">
        <v>5</v>
      </c>
      <c r="AH28" s="30"/>
    </row>
    <row r="29" spans="1:34" ht="11.25">
      <c r="A29" s="26">
        <v>3</v>
      </c>
      <c r="B29" s="28" t="s">
        <v>52</v>
      </c>
      <c r="C29" s="28" t="s">
        <v>48</v>
      </c>
      <c r="D29" s="26">
        <v>162</v>
      </c>
      <c r="E29" s="26">
        <v>162</v>
      </c>
      <c r="F29" s="26">
        <v>3</v>
      </c>
      <c r="G29" s="26">
        <v>4.5</v>
      </c>
      <c r="H29" s="26"/>
      <c r="I29" s="26">
        <v>20</v>
      </c>
      <c r="J29" s="26"/>
      <c r="K29" s="26"/>
      <c r="L29" s="26"/>
      <c r="M29" s="26"/>
      <c r="N29" s="26"/>
      <c r="O29" s="26"/>
      <c r="P29" s="26">
        <v>162</v>
      </c>
      <c r="Q29" s="27">
        <v>1</v>
      </c>
      <c r="R29" s="29"/>
      <c r="S29" s="26"/>
      <c r="T29" s="26"/>
      <c r="U29" s="27"/>
      <c r="V29" s="29"/>
      <c r="W29" s="26"/>
      <c r="X29" s="26"/>
      <c r="Y29" s="27"/>
      <c r="Z29" s="29"/>
      <c r="AA29" s="26"/>
      <c r="AB29" s="26"/>
      <c r="AC29" s="27"/>
      <c r="AD29" s="29"/>
      <c r="AE29" s="26"/>
      <c r="AF29" s="26"/>
      <c r="AG29" s="27"/>
      <c r="AH29" s="30"/>
    </row>
    <row r="30" spans="1:34" ht="11.25">
      <c r="A30" s="26">
        <v>4</v>
      </c>
      <c r="B30" s="28" t="s">
        <v>53</v>
      </c>
      <c r="C30" s="28" t="s">
        <v>48</v>
      </c>
      <c r="D30" s="26">
        <v>108</v>
      </c>
      <c r="E30" s="26">
        <v>108</v>
      </c>
      <c r="F30" s="26">
        <v>2</v>
      </c>
      <c r="G30" s="26">
        <v>3</v>
      </c>
      <c r="H30" s="26"/>
      <c r="I30" s="26">
        <v>20</v>
      </c>
      <c r="J30" s="26"/>
      <c r="K30" s="26"/>
      <c r="L30" s="26"/>
      <c r="M30" s="26"/>
      <c r="N30" s="26"/>
      <c r="O30" s="26"/>
      <c r="P30" s="26">
        <v>108</v>
      </c>
      <c r="Q30" s="27">
        <v>1</v>
      </c>
      <c r="R30" s="29"/>
      <c r="S30" s="26"/>
      <c r="T30" s="26"/>
      <c r="U30" s="27"/>
      <c r="V30" s="29"/>
      <c r="W30" s="26"/>
      <c r="X30" s="26"/>
      <c r="Y30" s="27"/>
      <c r="Z30" s="29"/>
      <c r="AA30" s="26"/>
      <c r="AB30" s="26"/>
      <c r="AC30" s="27"/>
      <c r="AD30" s="29"/>
      <c r="AE30" s="26"/>
      <c r="AF30" s="26"/>
      <c r="AG30" s="27"/>
      <c r="AH30" s="30"/>
    </row>
    <row r="31" spans="1:34" ht="11.25">
      <c r="A31" s="26">
        <v>5</v>
      </c>
      <c r="B31" s="28" t="s">
        <v>54</v>
      </c>
      <c r="C31" s="28" t="s">
        <v>48</v>
      </c>
      <c r="D31" s="26">
        <v>288</v>
      </c>
      <c r="E31" s="26">
        <v>288</v>
      </c>
      <c r="F31" s="26">
        <v>5.33333333333333</v>
      </c>
      <c r="G31" s="26">
        <v>8</v>
      </c>
      <c r="H31" s="26"/>
      <c r="I31" s="26"/>
      <c r="J31" s="26"/>
      <c r="K31" s="26"/>
      <c r="L31" s="26"/>
      <c r="M31" s="26"/>
      <c r="N31" s="26"/>
      <c r="O31" s="26"/>
      <c r="P31" s="26">
        <v>288</v>
      </c>
      <c r="Q31" s="27">
        <v>1</v>
      </c>
      <c r="R31" s="29"/>
      <c r="S31" s="26"/>
      <c r="T31" s="26"/>
      <c r="U31" s="27"/>
      <c r="V31" s="29"/>
      <c r="W31" s="26"/>
      <c r="X31" s="26"/>
      <c r="Y31" s="27"/>
      <c r="Z31" s="29"/>
      <c r="AA31" s="26"/>
      <c r="AB31" s="26"/>
      <c r="AC31" s="27"/>
      <c r="AD31" s="29"/>
      <c r="AE31" s="26"/>
      <c r="AF31" s="26"/>
      <c r="AG31" s="27"/>
      <c r="AH31" s="30"/>
    </row>
    <row r="32" spans="1:34" ht="11.25">
      <c r="A32" s="26">
        <v>6</v>
      </c>
      <c r="B32" s="28" t="s">
        <v>54</v>
      </c>
      <c r="C32" s="28" t="s">
        <v>46</v>
      </c>
      <c r="D32" s="26">
        <v>18</v>
      </c>
      <c r="E32" s="26">
        <v>18</v>
      </c>
      <c r="F32" s="26">
        <v>0.333333333333333</v>
      </c>
      <c r="G32" s="26">
        <v>0.5</v>
      </c>
      <c r="H32" s="26"/>
      <c r="I32" s="26"/>
      <c r="J32" s="26"/>
      <c r="K32" s="26"/>
      <c r="L32" s="26"/>
      <c r="M32" s="26"/>
      <c r="N32" s="26"/>
      <c r="O32" s="26"/>
      <c r="P32" s="26">
        <v>18</v>
      </c>
      <c r="Q32" s="27">
        <v>1</v>
      </c>
      <c r="R32" s="29"/>
      <c r="S32" s="26"/>
      <c r="T32" s="26"/>
      <c r="U32" s="27"/>
      <c r="V32" s="29"/>
      <c r="W32" s="26"/>
      <c r="X32" s="26"/>
      <c r="Y32" s="27"/>
      <c r="Z32" s="29"/>
      <c r="AA32" s="26"/>
      <c r="AB32" s="26"/>
      <c r="AC32" s="27"/>
      <c r="AD32" s="29"/>
      <c r="AE32" s="26"/>
      <c r="AF32" s="26"/>
      <c r="AG32" s="27"/>
      <c r="AH32" s="30"/>
    </row>
    <row r="33" spans="1:34" ht="11.25">
      <c r="A33" s="26">
        <v>7</v>
      </c>
      <c r="B33" s="28" t="s">
        <v>54</v>
      </c>
      <c r="C33" s="28" t="s">
        <v>55</v>
      </c>
      <c r="D33" s="26">
        <v>18</v>
      </c>
      <c r="E33" s="26">
        <v>18</v>
      </c>
      <c r="F33" s="26">
        <v>0.333333333333333</v>
      </c>
      <c r="G33" s="26">
        <v>0.5</v>
      </c>
      <c r="H33" s="26"/>
      <c r="I33" s="26"/>
      <c r="J33" s="26"/>
      <c r="K33" s="26"/>
      <c r="L33" s="26"/>
      <c r="M33" s="26"/>
      <c r="N33" s="26"/>
      <c r="O33" s="26"/>
      <c r="P33" s="26">
        <v>18</v>
      </c>
      <c r="Q33" s="27">
        <v>1</v>
      </c>
      <c r="R33" s="29"/>
      <c r="S33" s="26"/>
      <c r="T33" s="26"/>
      <c r="U33" s="27"/>
      <c r="V33" s="29"/>
      <c r="W33" s="26"/>
      <c r="X33" s="26"/>
      <c r="Y33" s="27"/>
      <c r="Z33" s="29"/>
      <c r="AA33" s="26"/>
      <c r="AB33" s="26"/>
      <c r="AC33" s="27"/>
      <c r="AD33" s="29"/>
      <c r="AE33" s="26"/>
      <c r="AF33" s="26"/>
      <c r="AG33" s="27"/>
      <c r="AH33" s="30"/>
    </row>
    <row r="34" spans="1:34" ht="11.25">
      <c r="A34" s="26">
        <v>8</v>
      </c>
      <c r="B34" s="28" t="s">
        <v>56</v>
      </c>
      <c r="C34" s="28" t="s">
        <v>48</v>
      </c>
      <c r="D34" s="26">
        <v>144</v>
      </c>
      <c r="E34" s="26">
        <v>144</v>
      </c>
      <c r="F34" s="26">
        <v>2.66666666666667</v>
      </c>
      <c r="G34" s="26">
        <v>4</v>
      </c>
      <c r="H34" s="26">
        <v>18</v>
      </c>
      <c r="I34" s="26"/>
      <c r="J34" s="26">
        <v>60</v>
      </c>
      <c r="K34" s="26">
        <v>56</v>
      </c>
      <c r="L34" s="26">
        <v>28</v>
      </c>
      <c r="M34" s="26">
        <v>28</v>
      </c>
      <c r="N34" s="26"/>
      <c r="O34" s="26">
        <v>4</v>
      </c>
      <c r="P34" s="26">
        <v>84</v>
      </c>
      <c r="Q34" s="27">
        <v>0.58</v>
      </c>
      <c r="R34" s="29"/>
      <c r="S34" s="26"/>
      <c r="T34" s="26"/>
      <c r="U34" s="27"/>
      <c r="V34" s="29">
        <v>2</v>
      </c>
      <c r="W34" s="26">
        <v>2</v>
      </c>
      <c r="X34" s="26"/>
      <c r="Y34" s="27">
        <v>4</v>
      </c>
      <c r="Z34" s="29"/>
      <c r="AA34" s="26"/>
      <c r="AB34" s="26"/>
      <c r="AC34" s="27"/>
      <c r="AD34" s="29"/>
      <c r="AE34" s="26"/>
      <c r="AF34" s="26"/>
      <c r="AG34" s="27"/>
      <c r="AH34" s="30"/>
    </row>
    <row r="35" spans="1:34" ht="11.25">
      <c r="A35" s="26">
        <v>9</v>
      </c>
      <c r="B35" s="28" t="s">
        <v>57</v>
      </c>
      <c r="C35" s="28" t="s">
        <v>48</v>
      </c>
      <c r="D35" s="26">
        <v>144</v>
      </c>
      <c r="E35" s="26">
        <v>144</v>
      </c>
      <c r="F35" s="26">
        <v>2.66666666666667</v>
      </c>
      <c r="G35" s="26">
        <v>4</v>
      </c>
      <c r="H35" s="26">
        <v>18</v>
      </c>
      <c r="I35" s="26"/>
      <c r="J35" s="26">
        <v>60</v>
      </c>
      <c r="K35" s="26">
        <v>56</v>
      </c>
      <c r="L35" s="26">
        <v>28</v>
      </c>
      <c r="M35" s="26">
        <v>28</v>
      </c>
      <c r="N35" s="26"/>
      <c r="O35" s="26">
        <v>4</v>
      </c>
      <c r="P35" s="26">
        <v>84</v>
      </c>
      <c r="Q35" s="27">
        <v>0.58</v>
      </c>
      <c r="R35" s="29"/>
      <c r="S35" s="26"/>
      <c r="T35" s="26"/>
      <c r="U35" s="27"/>
      <c r="V35" s="29">
        <v>2</v>
      </c>
      <c r="W35" s="26">
        <v>2</v>
      </c>
      <c r="X35" s="26"/>
      <c r="Y35" s="27">
        <v>4</v>
      </c>
      <c r="Z35" s="29"/>
      <c r="AA35" s="26"/>
      <c r="AB35" s="26"/>
      <c r="AC35" s="27"/>
      <c r="AD35" s="29"/>
      <c r="AE35" s="26"/>
      <c r="AF35" s="26"/>
      <c r="AG35" s="27"/>
      <c r="AH35" s="30"/>
    </row>
    <row r="36" spans="1:34" ht="11.25">
      <c r="A36" s="26">
        <v>10</v>
      </c>
      <c r="B36" s="28" t="s">
        <v>58</v>
      </c>
      <c r="C36" s="28" t="s">
        <v>48</v>
      </c>
      <c r="D36" s="26">
        <v>144</v>
      </c>
      <c r="E36" s="26">
        <v>144</v>
      </c>
      <c r="F36" s="26">
        <v>2.66666666666667</v>
      </c>
      <c r="G36" s="26">
        <v>4</v>
      </c>
      <c r="H36" s="26">
        <v>18</v>
      </c>
      <c r="I36" s="26"/>
      <c r="J36" s="26">
        <v>60</v>
      </c>
      <c r="K36" s="26">
        <v>56</v>
      </c>
      <c r="L36" s="26">
        <v>28</v>
      </c>
      <c r="M36" s="26">
        <v>28</v>
      </c>
      <c r="N36" s="26"/>
      <c r="O36" s="26">
        <v>4</v>
      </c>
      <c r="P36" s="26">
        <v>84</v>
      </c>
      <c r="Q36" s="27">
        <v>0.58</v>
      </c>
      <c r="R36" s="29"/>
      <c r="S36" s="26"/>
      <c r="T36" s="26"/>
      <c r="U36" s="27"/>
      <c r="V36" s="29">
        <v>2</v>
      </c>
      <c r="W36" s="26">
        <v>2</v>
      </c>
      <c r="X36" s="26"/>
      <c r="Y36" s="27">
        <v>4</v>
      </c>
      <c r="Z36" s="29"/>
      <c r="AA36" s="26"/>
      <c r="AB36" s="26"/>
      <c r="AC36" s="27"/>
      <c r="AD36" s="29"/>
      <c r="AE36" s="26"/>
      <c r="AF36" s="26"/>
      <c r="AG36" s="27"/>
      <c r="AH36" s="30"/>
    </row>
    <row r="37" spans="1:34" ht="11.25">
      <c r="A37" s="26">
        <v>11</v>
      </c>
      <c r="B37" s="28" t="s">
        <v>59</v>
      </c>
      <c r="C37" s="28" t="s">
        <v>48</v>
      </c>
      <c r="D37" s="26">
        <v>126</v>
      </c>
      <c r="E37" s="26">
        <v>126</v>
      </c>
      <c r="F37" s="26">
        <v>2.33333333333333</v>
      </c>
      <c r="G37" s="26">
        <v>3.5</v>
      </c>
      <c r="H37" s="26"/>
      <c r="I37" s="26">
        <v>20</v>
      </c>
      <c r="J37" s="26">
        <v>40</v>
      </c>
      <c r="K37" s="26">
        <v>36</v>
      </c>
      <c r="L37" s="26">
        <v>18</v>
      </c>
      <c r="M37" s="26">
        <v>18</v>
      </c>
      <c r="N37" s="26"/>
      <c r="O37" s="26">
        <v>4</v>
      </c>
      <c r="P37" s="26">
        <v>86</v>
      </c>
      <c r="Q37" s="27">
        <v>0.68</v>
      </c>
      <c r="R37" s="29"/>
      <c r="S37" s="26"/>
      <c r="T37" s="26"/>
      <c r="U37" s="27"/>
      <c r="V37" s="29"/>
      <c r="W37" s="26"/>
      <c r="X37" s="26"/>
      <c r="Y37" s="27"/>
      <c r="Z37" s="29"/>
      <c r="AA37" s="26"/>
      <c r="AB37" s="26"/>
      <c r="AC37" s="27"/>
      <c r="AD37" s="29">
        <v>2</v>
      </c>
      <c r="AE37" s="26">
        <v>2</v>
      </c>
      <c r="AF37" s="26"/>
      <c r="AG37" s="27">
        <v>4</v>
      </c>
      <c r="AH37" s="30"/>
    </row>
    <row r="38" spans="1:34" ht="22.5">
      <c r="A38" s="26">
        <v>12</v>
      </c>
      <c r="B38" s="28" t="s">
        <v>60</v>
      </c>
      <c r="C38" s="28" t="s">
        <v>48</v>
      </c>
      <c r="D38" s="26">
        <v>36</v>
      </c>
      <c r="E38" s="26">
        <v>36</v>
      </c>
      <c r="F38" s="26">
        <v>0.666666666666667</v>
      </c>
      <c r="G38" s="26">
        <v>1</v>
      </c>
      <c r="H38" s="26"/>
      <c r="I38" s="26">
        <v>18</v>
      </c>
      <c r="J38" s="26">
        <v>15</v>
      </c>
      <c r="K38" s="26">
        <v>14</v>
      </c>
      <c r="L38" s="26">
        <v>14</v>
      </c>
      <c r="M38" s="26"/>
      <c r="N38" s="26"/>
      <c r="O38" s="26">
        <v>1</v>
      </c>
      <c r="P38" s="26">
        <v>21</v>
      </c>
      <c r="Q38" s="27">
        <v>0.58</v>
      </c>
      <c r="R38" s="29"/>
      <c r="S38" s="26"/>
      <c r="T38" s="26"/>
      <c r="U38" s="27"/>
      <c r="V38" s="29">
        <v>1</v>
      </c>
      <c r="W38" s="26"/>
      <c r="X38" s="26"/>
      <c r="Y38" s="27">
        <v>1</v>
      </c>
      <c r="Z38" s="29"/>
      <c r="AA38" s="26"/>
      <c r="AB38" s="26"/>
      <c r="AC38" s="27"/>
      <c r="AD38" s="29"/>
      <c r="AE38" s="26"/>
      <c r="AF38" s="26"/>
      <c r="AG38" s="27"/>
      <c r="AH38" s="30"/>
    </row>
    <row r="39" spans="3:16" ht="11.25">
      <c r="C39" s="31" t="s">
        <v>43</v>
      </c>
      <c r="E39" s="2">
        <f>SUM(E27:E38)</f>
        <v>1494</v>
      </c>
      <c r="F39" s="2">
        <f>SUM(F27:F38)</f>
        <v>27.666666666666675</v>
      </c>
      <c r="G39" s="2">
        <f>SUM(G27:G38)</f>
        <v>41.5</v>
      </c>
      <c r="J39" s="2">
        <f>SUM(J27:J38)</f>
        <v>345</v>
      </c>
      <c r="K39" s="2">
        <f>SUM(K27:K38)</f>
        <v>319</v>
      </c>
      <c r="L39" s="2">
        <f>SUM(L27:L38)</f>
        <v>162</v>
      </c>
      <c r="M39" s="2">
        <f>SUM(M27:M38)</f>
        <v>157</v>
      </c>
      <c r="N39" s="2">
        <f>SUM(N27:N38)</f>
        <v>0</v>
      </c>
      <c r="O39" s="2">
        <f>SUM(O27:O38)</f>
        <v>26</v>
      </c>
      <c r="P39" s="2">
        <f>SUM(P27:P38)</f>
        <v>1149</v>
      </c>
    </row>
    <row r="41" ht="12.75">
      <c r="C41" s="25" t="s">
        <v>61</v>
      </c>
    </row>
    <row r="42" ht="12.75">
      <c r="C42" s="25" t="s">
        <v>62</v>
      </c>
    </row>
    <row r="43" spans="1:34" ht="22.5">
      <c r="A43" s="26">
        <v>1</v>
      </c>
      <c r="B43" s="28" t="s">
        <v>63</v>
      </c>
      <c r="C43" s="28" t="s">
        <v>48</v>
      </c>
      <c r="D43" s="26">
        <v>126</v>
      </c>
      <c r="E43" s="26">
        <v>126</v>
      </c>
      <c r="F43" s="26">
        <v>2.33333333333333</v>
      </c>
      <c r="G43" s="26">
        <v>3.5</v>
      </c>
      <c r="H43" s="26">
        <v>20</v>
      </c>
      <c r="I43" s="26"/>
      <c r="J43" s="26">
        <v>40</v>
      </c>
      <c r="K43" s="26">
        <v>36</v>
      </c>
      <c r="L43" s="26">
        <v>18</v>
      </c>
      <c r="M43" s="26">
        <v>18</v>
      </c>
      <c r="N43" s="26"/>
      <c r="O43" s="26">
        <v>4</v>
      </c>
      <c r="P43" s="26">
        <v>86</v>
      </c>
      <c r="Q43" s="27">
        <v>0.68</v>
      </c>
      <c r="R43" s="29"/>
      <c r="S43" s="26"/>
      <c r="T43" s="26"/>
      <c r="U43" s="27"/>
      <c r="V43" s="29"/>
      <c r="W43" s="26"/>
      <c r="X43" s="26"/>
      <c r="Y43" s="27"/>
      <c r="Z43" s="29"/>
      <c r="AA43" s="26"/>
      <c r="AB43" s="26"/>
      <c r="AC43" s="27"/>
      <c r="AD43" s="29">
        <v>2</v>
      </c>
      <c r="AE43" s="26">
        <v>2</v>
      </c>
      <c r="AF43" s="26"/>
      <c r="AG43" s="27">
        <v>4</v>
      </c>
      <c r="AH43" s="30"/>
    </row>
    <row r="44" spans="1:34" ht="33.75">
      <c r="A44" s="26">
        <v>2</v>
      </c>
      <c r="B44" s="28" t="s">
        <v>64</v>
      </c>
      <c r="C44" s="28" t="s">
        <v>48</v>
      </c>
      <c r="D44" s="26">
        <v>18</v>
      </c>
      <c r="E44" s="26">
        <v>18</v>
      </c>
      <c r="F44" s="26">
        <v>0.333333333333333</v>
      </c>
      <c r="G44" s="26">
        <v>0.5</v>
      </c>
      <c r="H44" s="26"/>
      <c r="I44" s="26">
        <v>18</v>
      </c>
      <c r="J44" s="26"/>
      <c r="K44" s="26"/>
      <c r="L44" s="26"/>
      <c r="M44" s="26"/>
      <c r="N44" s="26"/>
      <c r="O44" s="26"/>
      <c r="P44" s="26">
        <v>18</v>
      </c>
      <c r="Q44" s="27">
        <v>1</v>
      </c>
      <c r="R44" s="29"/>
      <c r="S44" s="26"/>
      <c r="T44" s="26"/>
      <c r="U44" s="27"/>
      <c r="V44" s="29"/>
      <c r="W44" s="26"/>
      <c r="X44" s="26"/>
      <c r="Y44" s="27"/>
      <c r="Z44" s="29"/>
      <c r="AA44" s="26"/>
      <c r="AB44" s="26"/>
      <c r="AC44" s="27"/>
      <c r="AD44" s="29"/>
      <c r="AE44" s="26"/>
      <c r="AF44" s="26"/>
      <c r="AG44" s="27"/>
      <c r="AH44" s="30"/>
    </row>
    <row r="45" spans="1:34" ht="11.25">
      <c r="A45" s="26">
        <v>3</v>
      </c>
      <c r="B45" s="28" t="s">
        <v>65</v>
      </c>
      <c r="C45" s="28" t="s">
        <v>48</v>
      </c>
      <c r="D45" s="26">
        <v>162</v>
      </c>
      <c r="E45" s="26">
        <v>162</v>
      </c>
      <c r="F45" s="26">
        <v>3</v>
      </c>
      <c r="G45" s="26">
        <v>4.5</v>
      </c>
      <c r="H45" s="26">
        <v>18</v>
      </c>
      <c r="I45" s="26"/>
      <c r="J45" s="26">
        <v>60</v>
      </c>
      <c r="K45" s="26">
        <v>56</v>
      </c>
      <c r="L45" s="26">
        <v>28</v>
      </c>
      <c r="M45" s="26">
        <v>28</v>
      </c>
      <c r="N45" s="26"/>
      <c r="O45" s="26">
        <v>4</v>
      </c>
      <c r="P45" s="26">
        <v>102</v>
      </c>
      <c r="Q45" s="27">
        <v>0.62</v>
      </c>
      <c r="R45" s="29"/>
      <c r="S45" s="26"/>
      <c r="T45" s="26"/>
      <c r="U45" s="27"/>
      <c r="V45" s="29">
        <v>2</v>
      </c>
      <c r="W45" s="26">
        <v>2</v>
      </c>
      <c r="X45" s="26"/>
      <c r="Y45" s="27">
        <v>4</v>
      </c>
      <c r="Z45" s="29"/>
      <c r="AA45" s="26"/>
      <c r="AB45" s="26"/>
      <c r="AC45" s="27"/>
      <c r="AD45" s="29"/>
      <c r="AE45" s="26"/>
      <c r="AF45" s="26"/>
      <c r="AG45" s="27"/>
      <c r="AH45" s="30"/>
    </row>
    <row r="46" spans="1:34" ht="11.25">
      <c r="A46" s="26">
        <v>4</v>
      </c>
      <c r="B46" s="28" t="s">
        <v>66</v>
      </c>
      <c r="C46" s="28" t="s">
        <v>48</v>
      </c>
      <c r="D46" s="26">
        <v>90</v>
      </c>
      <c r="E46" s="26">
        <v>90</v>
      </c>
      <c r="F46" s="26">
        <v>1.66666666666667</v>
      </c>
      <c r="G46" s="26">
        <v>2.5</v>
      </c>
      <c r="H46" s="26"/>
      <c r="I46" s="26">
        <v>20</v>
      </c>
      <c r="J46" s="26">
        <v>30</v>
      </c>
      <c r="K46" s="26">
        <v>27</v>
      </c>
      <c r="L46" s="26">
        <v>27</v>
      </c>
      <c r="M46" s="26"/>
      <c r="N46" s="26"/>
      <c r="O46" s="26">
        <v>3</v>
      </c>
      <c r="P46" s="26">
        <v>60</v>
      </c>
      <c r="Q46" s="27">
        <v>0.66</v>
      </c>
      <c r="R46" s="29"/>
      <c r="S46" s="26"/>
      <c r="T46" s="26"/>
      <c r="U46" s="27"/>
      <c r="V46" s="29"/>
      <c r="W46" s="26"/>
      <c r="X46" s="26"/>
      <c r="Y46" s="27"/>
      <c r="Z46" s="29"/>
      <c r="AA46" s="26"/>
      <c r="AB46" s="26"/>
      <c r="AC46" s="27"/>
      <c r="AD46" s="29">
        <v>3</v>
      </c>
      <c r="AE46" s="26"/>
      <c r="AF46" s="26"/>
      <c r="AG46" s="27">
        <v>3</v>
      </c>
      <c r="AH46" s="30"/>
    </row>
    <row r="47" spans="1:34" ht="22.5">
      <c r="A47" s="26">
        <v>5</v>
      </c>
      <c r="B47" s="28" t="s">
        <v>67</v>
      </c>
      <c r="C47" s="28" t="s">
        <v>68</v>
      </c>
      <c r="D47" s="26">
        <v>36</v>
      </c>
      <c r="E47" s="26">
        <v>36</v>
      </c>
      <c r="F47" s="26">
        <v>0.666666666666667</v>
      </c>
      <c r="G47" s="26">
        <v>1</v>
      </c>
      <c r="H47" s="26"/>
      <c r="I47" s="26">
        <v>20</v>
      </c>
      <c r="J47" s="26">
        <v>20</v>
      </c>
      <c r="K47" s="26">
        <v>18</v>
      </c>
      <c r="L47" s="26">
        <v>18</v>
      </c>
      <c r="M47" s="26"/>
      <c r="N47" s="26"/>
      <c r="O47" s="26">
        <v>2</v>
      </c>
      <c r="P47" s="26">
        <v>16</v>
      </c>
      <c r="Q47" s="27">
        <v>0.44</v>
      </c>
      <c r="R47" s="29"/>
      <c r="S47" s="26"/>
      <c r="T47" s="26"/>
      <c r="U47" s="27"/>
      <c r="V47" s="29"/>
      <c r="W47" s="26"/>
      <c r="X47" s="26"/>
      <c r="Y47" s="27"/>
      <c r="Z47" s="29"/>
      <c r="AA47" s="26"/>
      <c r="AB47" s="26"/>
      <c r="AC47" s="27"/>
      <c r="AD47" s="29">
        <v>2</v>
      </c>
      <c r="AE47" s="26"/>
      <c r="AF47" s="26"/>
      <c r="AG47" s="27">
        <v>2</v>
      </c>
      <c r="AH47" s="30"/>
    </row>
    <row r="48" spans="3:23" ht="11.25">
      <c r="C48" s="31" t="s">
        <v>43</v>
      </c>
      <c r="E48" s="2">
        <f>SUM(E43:E47)</f>
        <v>432</v>
      </c>
      <c r="F48" s="2">
        <f>SUM(F43:F47)</f>
        <v>7.999999999999999</v>
      </c>
      <c r="G48" s="2">
        <f>SUM(G43:G47)</f>
        <v>12</v>
      </c>
      <c r="J48" s="2">
        <f>SUM(J43:J47)</f>
        <v>150</v>
      </c>
      <c r="K48" s="2">
        <f>SUM(K43:K47)</f>
        <v>137</v>
      </c>
      <c r="L48" s="2">
        <f>SUM(L43:L47)</f>
        <v>91</v>
      </c>
      <c r="M48" s="2">
        <f>SUM(M43:M47)</f>
        <v>46</v>
      </c>
      <c r="N48" s="2">
        <f>SUM(N43:N47)</f>
        <v>0</v>
      </c>
      <c r="O48" s="2">
        <f>SUM(O43:O47)</f>
        <v>13</v>
      </c>
      <c r="P48" s="2">
        <f>SUM(P43:P47)</f>
        <v>282</v>
      </c>
      <c r="W48" s="2" t="s">
        <v>69</v>
      </c>
    </row>
    <row r="49" spans="3:33" ht="11.25">
      <c r="C49" s="33" t="s">
        <v>70</v>
      </c>
      <c r="D49" s="32"/>
      <c r="E49" s="32">
        <v>2160</v>
      </c>
      <c r="F49" s="32">
        <v>40</v>
      </c>
      <c r="G49" s="32">
        <v>60</v>
      </c>
      <c r="H49" s="32"/>
      <c r="I49" s="32"/>
      <c r="J49" s="32">
        <v>603</v>
      </c>
      <c r="K49" s="32">
        <v>554</v>
      </c>
      <c r="L49" s="32">
        <v>287</v>
      </c>
      <c r="M49" s="32">
        <v>230</v>
      </c>
      <c r="N49" s="32">
        <v>37</v>
      </c>
      <c r="O49" s="32">
        <v>49</v>
      </c>
      <c r="P49" s="32">
        <v>1557</v>
      </c>
      <c r="Q49" s="32"/>
      <c r="R49" s="34">
        <v>0</v>
      </c>
      <c r="S49" s="34"/>
      <c r="T49" s="34"/>
      <c r="U49" s="21"/>
      <c r="V49" s="34">
        <v>23.5</v>
      </c>
      <c r="W49" s="34"/>
      <c r="X49" s="34"/>
      <c r="Y49" s="21"/>
      <c r="Z49" s="34">
        <v>0</v>
      </c>
      <c r="AA49" s="34"/>
      <c r="AB49" s="34"/>
      <c r="AC49" s="21"/>
      <c r="AD49" s="34">
        <v>25</v>
      </c>
      <c r="AE49" s="34"/>
      <c r="AF49" s="34"/>
      <c r="AG49" s="21"/>
    </row>
    <row r="50" spans="22:30" ht="12">
      <c r="V50" s="3" t="s">
        <v>71</v>
      </c>
      <c r="AD50" s="3" t="s">
        <v>73</v>
      </c>
    </row>
    <row r="51" spans="22:30" ht="12">
      <c r="V51" s="3" t="s">
        <v>72</v>
      </c>
      <c r="AD51" s="3" t="s">
        <v>74</v>
      </c>
    </row>
    <row r="52" spans="2:33" ht="12.75">
      <c r="B52" s="3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2:33" ht="12.75">
      <c r="B53" s="35"/>
      <c r="C53" s="24"/>
      <c r="D53" s="24" t="s">
        <v>75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 t="s">
        <v>76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:33" ht="12.75">
      <c r="B54" s="3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2:33" ht="12.75">
      <c r="B55" s="3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2:33" ht="12.75">
      <c r="B56" s="35"/>
      <c r="C56" s="24"/>
      <c r="D56" s="24" t="s">
        <v>77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 t="s">
        <v>78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</sheetData>
  <sheetProtection/>
  <mergeCells count="50">
    <mergeCell ref="AD8:AD14"/>
    <mergeCell ref="AE8:AE14"/>
    <mergeCell ref="AF8:AF14"/>
    <mergeCell ref="AG8:AG14"/>
    <mergeCell ref="AH4:AH14"/>
    <mergeCell ref="R49:U49"/>
    <mergeCell ref="V49:Y49"/>
    <mergeCell ref="Z49:AC49"/>
    <mergeCell ref="AD49:AG49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2014-05-16T06:58:09Z</dcterms:created>
  <dcterms:modified xsi:type="dcterms:W3CDTF">2014-05-16T06:58:53Z</dcterms:modified>
  <cp:category/>
  <cp:version/>
  <cp:contentType/>
  <cp:contentStatus/>
</cp:coreProperties>
</file>