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895" windowHeight="12465" activeTab="0"/>
  </bookViews>
  <sheets>
    <sheet name="4 курс" sheetId="1" r:id="rId1"/>
  </sheets>
  <definedNames>
    <definedName name="_xlnm.Print_Titles" localSheetId="0">'4 курс'!$3:$14</definedName>
  </definedNames>
  <calcPr fullCalcOnLoad="1"/>
</workbook>
</file>

<file path=xl/sharedStrings.xml><?xml version="1.0" encoding="utf-8"?>
<sst xmlns="http://schemas.openxmlformats.org/spreadsheetml/2006/main" count="122" uniqueCount="89">
  <si>
    <t>ПЛАН НАВЧАЛЬНОГО ПРОЦЕСУ БАКАЛАВРІВ В ГАЛУЗІ  ЗНАНЬ  0503 Розробка корисних копалин  НАПРЯМУ ПІДГОТОВКИ   6.050301 Гірництво</t>
  </si>
  <si>
    <t>2014-2015 навчальний рік , кредитно-модульна організація навчального процесу         4-й курс (гр. ГРгр-11-1 )</t>
  </si>
  <si>
    <t xml:space="preserve"> рік створення плану  2011</t>
  </si>
  <si>
    <t>факультет: Геолого-розвідувальний</t>
  </si>
  <si>
    <t>1 чверть,тижн.</t>
  </si>
  <si>
    <t>2 чверть,тижн.</t>
  </si>
  <si>
    <t>3 чверть,тижн.</t>
  </si>
  <si>
    <t>4 чверть,тижн.</t>
  </si>
  <si>
    <t xml:space="preserve"> № п/п </t>
  </si>
  <si>
    <t xml:space="preserve"> Дисципліна </t>
  </si>
  <si>
    <t xml:space="preserve"> Кафедра </t>
  </si>
  <si>
    <t xml:space="preserve"> Обсяг дисципліни   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</si>
  <si>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</si>
  <si>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</si>
  <si>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</si>
  <si>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</si>
  <si>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</si>
  <si>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</si>
  <si>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4 -й курс(бакалавр), годин на тиждень</t>
  </si>
  <si>
    <t>7 -й семестр</t>
  </si>
  <si>
    <t>8 -й семестр</t>
  </si>
  <si>
    <t>години</t>
  </si>
  <si>
    <t>кредити</t>
  </si>
  <si>
    <t xml:space="preserve"> загальний </t>
  </si>
  <si>
    <t xml:space="preserve"> річний </t>
  </si>
  <si>
    <t xml:space="preserve"> Національні </t>
  </si>
  <si>
    <t xml:space="preserve"> ECTS 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</si>
  <si>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</si>
  <si>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</si>
  <si>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</si>
  <si>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</si>
  <si>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</si>
  <si>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</si>
  <si>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</si>
  <si>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</si>
  <si>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</si>
  <si>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</si>
  <si>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</si>
  <si>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</si>
  <si>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НОРМАТИВНА ЧАСТИНА  ( 576 год. )</t>
  </si>
  <si>
    <t>1.1. Цикл гуманітарної та соціальної підготовки</t>
  </si>
  <si>
    <t>Політологія</t>
  </si>
  <si>
    <t>Історії та політичної теорії</t>
  </si>
  <si>
    <t>Разом :</t>
  </si>
  <si>
    <t>1.3. Цикл професійно-практичної підготовки</t>
  </si>
  <si>
    <t>Основи охорони праці</t>
  </si>
  <si>
    <t>Аерології та охорони праці</t>
  </si>
  <si>
    <t>Економіка галузі</t>
  </si>
  <si>
    <t>Економіки підприємства</t>
  </si>
  <si>
    <t xml:space="preserve">Метрологія, стандартизація, сертифікація і аккредитація </t>
  </si>
  <si>
    <t>Техніки розвідки родовищ корисних копалин</t>
  </si>
  <si>
    <t>Основи менеджменту</t>
  </si>
  <si>
    <t>Прикладної економіки</t>
  </si>
  <si>
    <t xml:space="preserve">2. ВИБІРКОВА ЧАСТИНА </t>
  </si>
  <si>
    <t>2.1.3 Цикл професійно-практичної підготовки за вибором ВНЗ</t>
  </si>
  <si>
    <t>Курсовий проект з буріння на тверді корисні копалини</t>
  </si>
  <si>
    <t>Буріння свердловин (на воду)</t>
  </si>
  <si>
    <t>Курсовий проект з буріння свердловин на воду</t>
  </si>
  <si>
    <t>Експлуатація бурового обладнання</t>
  </si>
  <si>
    <t>Геофізичні дослідження свердловин</t>
  </si>
  <si>
    <t>Геофізичних методів розвідки</t>
  </si>
  <si>
    <t>Направлене буріння</t>
  </si>
  <si>
    <t>Буріння свердловин (на нафту та газ)</t>
  </si>
  <si>
    <t>Курсовий проект з буріння на нафту та газ</t>
  </si>
  <si>
    <t>Автоматизація процесів в бурінні</t>
  </si>
  <si>
    <t>Основи технічної творчості</t>
  </si>
  <si>
    <t>Транспорт при геологорозвідувальних роботах</t>
  </si>
  <si>
    <t xml:space="preserve">2.2 Цикл підготовки за вибором студента </t>
  </si>
  <si>
    <t>2.2.1 Цикл гуманітарної та соціальної підготовки</t>
  </si>
  <si>
    <t>Вариант №1</t>
  </si>
  <si>
    <t>Основи планування сім'ї</t>
  </si>
  <si>
    <t>2.2.3 Цикл професійно-практичної підготовки</t>
  </si>
  <si>
    <t>Буріння свердловин при інженерно-геологічних вишукуваннях</t>
  </si>
  <si>
    <t>Комп'ютерні технології в бурінні</t>
  </si>
  <si>
    <t>Основи патентної справи</t>
  </si>
  <si>
    <t>Вариант №2</t>
  </si>
  <si>
    <t>Додаткове навчання</t>
  </si>
  <si>
    <t>Військової підготовки</t>
  </si>
  <si>
    <t>12;16</t>
  </si>
  <si>
    <t>10;14</t>
  </si>
  <si>
    <t>Годин на тиждень</t>
  </si>
  <si>
    <t>Всього :</t>
  </si>
  <si>
    <t>Екзаменів       4</t>
  </si>
  <si>
    <t>Заліків         4</t>
  </si>
  <si>
    <t>Заліків         5</t>
  </si>
  <si>
    <t>Декан  Геолого-розвідувального факультету</t>
  </si>
  <si>
    <t xml:space="preserve">В.Ф. Приходченко </t>
  </si>
  <si>
    <t>Зав.кафедри      Техніки розвідки родовищ корисних копалин</t>
  </si>
  <si>
    <t xml:space="preserve">О.М. Давиденко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</si>
</sst>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 Cyr"/>
      <family val="0"/>
    </font>
    <font>
      <sz val="6"/>
      <color indexed="8"/>
      <name val="Arial Cyr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Arial Cyr"/>
      <family val="0"/>
    </font>
    <font>
      <sz val="6"/>
      <color theme="1"/>
      <name val="Arial Cyr"/>
      <family val="0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wrapText="1"/>
    </xf>
    <xf numFmtId="0" fontId="47" fillId="0" borderId="0" xfId="0" applyFont="1" applyAlignment="1">
      <alignment/>
    </xf>
    <xf numFmtId="22" fontId="47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 textRotation="90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textRotation="90"/>
    </xf>
    <xf numFmtId="0" fontId="44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0" fontId="53" fillId="0" borderId="10" xfId="0" applyFont="1" applyBorder="1" applyAlignment="1">
      <alignment horizontal="center" vertical="center"/>
    </xf>
    <xf numFmtId="0" fontId="49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tabSelected="1" zoomScalePageLayoutView="0" workbookViewId="0" topLeftCell="A1">
      <selection activeCell="A1" sqref="A1:AH1"/>
    </sheetView>
  </sheetViews>
  <sheetFormatPr defaultColWidth="9.140625" defaultRowHeight="15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125" style="2" customWidth="1"/>
    <col min="6" max="6" width="4.00390625" style="2" customWidth="1"/>
    <col min="7" max="7" width="4.28125" style="2" customWidth="1"/>
    <col min="8" max="9" width="4.00390625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125" style="2" customWidth="1"/>
    <col min="17" max="17" width="4.140625" style="2" customWidth="1"/>
    <col min="18" max="33" width="3.28125" style="2" customWidth="1"/>
    <col min="34" max="34" width="3.28125" style="2" hidden="1" customWidth="1"/>
    <col min="35" max="16384" width="9.140625" style="2" customWidth="1"/>
  </cols>
  <sheetData>
    <row r="1" spans="1:34" ht="24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6" ht="12">
      <c r="A2" s="3"/>
      <c r="B2" s="7" t="s">
        <v>3</v>
      </c>
      <c r="C2" s="3" t="s">
        <v>1</v>
      </c>
      <c r="D2" s="3"/>
      <c r="E2" s="3"/>
      <c r="F2" s="3"/>
    </row>
    <row r="3" spans="1:19" ht="12">
      <c r="A3" s="3"/>
      <c r="B3" s="4"/>
      <c r="C3" s="3"/>
      <c r="D3" s="3" t="s">
        <v>2</v>
      </c>
      <c r="E3" s="3"/>
      <c r="F3" s="3"/>
      <c r="Q3" s="9">
        <v>41775.369409722225</v>
      </c>
      <c r="R3" s="8"/>
      <c r="S3" s="8"/>
    </row>
    <row r="4" spans="1:34" ht="12">
      <c r="A4" s="11" t="s">
        <v>8</v>
      </c>
      <c r="B4" s="12" t="s">
        <v>9</v>
      </c>
      <c r="C4" s="12" t="s">
        <v>10</v>
      </c>
      <c r="D4" s="13" t="s">
        <v>11</v>
      </c>
      <c r="E4" s="14"/>
      <c r="F4" s="14"/>
      <c r="G4" s="14"/>
      <c r="H4" s="13" t="s">
        <v>12</v>
      </c>
      <c r="I4" s="14"/>
      <c r="J4" s="13" t="s">
        <v>13</v>
      </c>
      <c r="K4" s="14"/>
      <c r="L4" s="14"/>
      <c r="M4" s="14"/>
      <c r="N4" s="14"/>
      <c r="O4" s="14"/>
      <c r="P4" s="13" t="s">
        <v>15</v>
      </c>
      <c r="Q4" s="14"/>
      <c r="R4" s="15" t="s">
        <v>18</v>
      </c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6"/>
    </row>
    <row r="5" spans="1:34" ht="12">
      <c r="A5" s="17"/>
      <c r="B5" s="18"/>
      <c r="C5" s="18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5" t="s">
        <v>19</v>
      </c>
      <c r="S5" s="15"/>
      <c r="T5" s="15"/>
      <c r="U5" s="15"/>
      <c r="V5" s="15"/>
      <c r="W5" s="15"/>
      <c r="X5" s="15"/>
      <c r="Y5" s="15"/>
      <c r="Z5" s="15" t="s">
        <v>20</v>
      </c>
      <c r="AA5" s="15"/>
      <c r="AB5" s="15"/>
      <c r="AC5" s="15"/>
      <c r="AD5" s="15"/>
      <c r="AE5" s="15"/>
      <c r="AF5" s="15"/>
      <c r="AG5" s="15"/>
      <c r="AH5" s="19"/>
    </row>
    <row r="6" spans="1:34" s="10" customFormat="1" ht="11.25">
      <c r="A6" s="17"/>
      <c r="B6" s="18"/>
      <c r="C6" s="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20" t="s">
        <v>4</v>
      </c>
      <c r="S6" s="20"/>
      <c r="T6" s="20"/>
      <c r="U6" s="20"/>
      <c r="V6" s="20" t="s">
        <v>5</v>
      </c>
      <c r="W6" s="20"/>
      <c r="X6" s="20"/>
      <c r="Y6" s="20"/>
      <c r="Z6" s="20" t="s">
        <v>6</v>
      </c>
      <c r="AA6" s="20"/>
      <c r="AB6" s="20"/>
      <c r="AC6" s="20"/>
      <c r="AD6" s="20" t="s">
        <v>7</v>
      </c>
      <c r="AE6" s="20"/>
      <c r="AF6" s="20"/>
      <c r="AG6" s="20"/>
      <c r="AH6" s="19"/>
    </row>
    <row r="7" spans="1:34" ht="12">
      <c r="A7" s="17"/>
      <c r="B7" s="18"/>
      <c r="C7" s="18"/>
      <c r="D7" s="15" t="s">
        <v>21</v>
      </c>
      <c r="E7" s="15"/>
      <c r="F7" s="15" t="s">
        <v>22</v>
      </c>
      <c r="G7" s="15"/>
      <c r="H7" s="14"/>
      <c r="I7" s="14"/>
      <c r="J7" s="14"/>
      <c r="K7" s="14"/>
      <c r="L7" s="14"/>
      <c r="M7" s="14"/>
      <c r="N7" s="14"/>
      <c r="O7" s="14"/>
      <c r="P7" s="14"/>
      <c r="Q7" s="14"/>
      <c r="R7" s="15">
        <v>7</v>
      </c>
      <c r="S7" s="15"/>
      <c r="T7" s="15"/>
      <c r="U7" s="21">
        <v>1</v>
      </c>
      <c r="V7" s="15">
        <v>6</v>
      </c>
      <c r="W7" s="15"/>
      <c r="X7" s="15"/>
      <c r="Y7" s="21">
        <v>1</v>
      </c>
      <c r="Z7" s="15">
        <v>9</v>
      </c>
      <c r="AA7" s="15"/>
      <c r="AB7" s="15"/>
      <c r="AC7" s="21">
        <v>1</v>
      </c>
      <c r="AD7" s="15">
        <v>10</v>
      </c>
      <c r="AE7" s="15"/>
      <c r="AF7" s="15"/>
      <c r="AG7" s="21">
        <v>1</v>
      </c>
      <c r="AH7" s="19"/>
    </row>
    <row r="8" spans="1:34" ht="12">
      <c r="A8" s="17"/>
      <c r="B8" s="18"/>
      <c r="C8" s="18"/>
      <c r="D8" s="11" t="s">
        <v>23</v>
      </c>
      <c r="E8" s="11" t="s">
        <v>24</v>
      </c>
      <c r="F8" s="11" t="s">
        <v>25</v>
      </c>
      <c r="G8" s="11" t="s">
        <v>26</v>
      </c>
      <c r="H8" s="11" t="s">
        <v>27</v>
      </c>
      <c r="I8" s="11" t="s">
        <v>28</v>
      </c>
      <c r="J8" s="11" t="s">
        <v>29</v>
      </c>
      <c r="K8" s="15" t="s">
        <v>30</v>
      </c>
      <c r="L8" s="15"/>
      <c r="M8" s="15"/>
      <c r="N8" s="15"/>
      <c r="O8" s="11" t="s">
        <v>14</v>
      </c>
      <c r="P8" s="11" t="s">
        <v>16</v>
      </c>
      <c r="Q8" s="11" t="s">
        <v>17</v>
      </c>
      <c r="R8" s="11" t="s">
        <v>35</v>
      </c>
      <c r="S8" s="11" t="s">
        <v>36</v>
      </c>
      <c r="T8" s="11" t="s">
        <v>37</v>
      </c>
      <c r="U8" s="11" t="s">
        <v>38</v>
      </c>
      <c r="V8" s="11" t="s">
        <v>35</v>
      </c>
      <c r="W8" s="11" t="s">
        <v>36</v>
      </c>
      <c r="X8" s="11" t="s">
        <v>37</v>
      </c>
      <c r="Y8" s="11" t="s">
        <v>38</v>
      </c>
      <c r="Z8" s="11" t="s">
        <v>35</v>
      </c>
      <c r="AA8" s="11" t="s">
        <v>36</v>
      </c>
      <c r="AB8" s="11" t="s">
        <v>37</v>
      </c>
      <c r="AC8" s="11" t="s">
        <v>38</v>
      </c>
      <c r="AD8" s="11" t="s">
        <v>35</v>
      </c>
      <c r="AE8" s="11" t="s">
        <v>36</v>
      </c>
      <c r="AF8" s="11" t="s">
        <v>37</v>
      </c>
      <c r="AG8" s="11" t="s">
        <v>38</v>
      </c>
      <c r="AH8" s="19"/>
    </row>
    <row r="9" spans="1:34" ht="11.25">
      <c r="A9" s="17"/>
      <c r="B9" s="18"/>
      <c r="C9" s="18"/>
      <c r="D9" s="11"/>
      <c r="E9" s="11"/>
      <c r="F9" s="11"/>
      <c r="G9" s="11"/>
      <c r="H9" s="11"/>
      <c r="I9" s="11"/>
      <c r="J9" s="11"/>
      <c r="K9" s="11" t="s">
        <v>31</v>
      </c>
      <c r="L9" s="11" t="s">
        <v>32</v>
      </c>
      <c r="M9" s="11" t="s">
        <v>33</v>
      </c>
      <c r="N9" s="11" t="s">
        <v>34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9"/>
    </row>
    <row r="10" spans="1:34" ht="11.25">
      <c r="A10" s="17"/>
      <c r="B10" s="18"/>
      <c r="C10" s="18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9"/>
    </row>
    <row r="11" spans="1:34" ht="11.25">
      <c r="A11" s="17"/>
      <c r="B11" s="18"/>
      <c r="C11" s="18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9"/>
    </row>
    <row r="12" spans="1:34" ht="11.25">
      <c r="A12" s="17"/>
      <c r="B12" s="18"/>
      <c r="C12" s="18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9"/>
    </row>
    <row r="13" spans="1:34" ht="11.25">
      <c r="A13" s="17"/>
      <c r="B13" s="18"/>
      <c r="C13" s="18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9"/>
    </row>
    <row r="14" spans="1:34" ht="11.25">
      <c r="A14" s="17"/>
      <c r="B14" s="18"/>
      <c r="C14" s="18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9"/>
    </row>
    <row r="15" ht="12.75">
      <c r="C15" s="23" t="s">
        <v>39</v>
      </c>
    </row>
    <row r="16" ht="12">
      <c r="C16" s="3" t="s">
        <v>40</v>
      </c>
    </row>
    <row r="17" spans="1:34" ht="11.25">
      <c r="A17" s="24">
        <v>1</v>
      </c>
      <c r="B17" s="26" t="s">
        <v>41</v>
      </c>
      <c r="C17" s="26" t="s">
        <v>42</v>
      </c>
      <c r="D17" s="24">
        <v>72</v>
      </c>
      <c r="E17" s="24">
        <v>72</v>
      </c>
      <c r="F17" s="24">
        <v>1.33333333333333</v>
      </c>
      <c r="G17" s="24">
        <v>2</v>
      </c>
      <c r="H17" s="24">
        <v>15</v>
      </c>
      <c r="I17" s="24"/>
      <c r="J17" s="24">
        <v>30</v>
      </c>
      <c r="K17" s="24">
        <v>27</v>
      </c>
      <c r="L17" s="24">
        <v>18</v>
      </c>
      <c r="M17" s="24"/>
      <c r="N17" s="24">
        <v>9</v>
      </c>
      <c r="O17" s="24">
        <v>3</v>
      </c>
      <c r="P17" s="24">
        <v>42</v>
      </c>
      <c r="Q17" s="25">
        <v>0.58</v>
      </c>
      <c r="R17" s="27"/>
      <c r="S17" s="24"/>
      <c r="T17" s="24"/>
      <c r="U17" s="25"/>
      <c r="V17" s="27"/>
      <c r="W17" s="24"/>
      <c r="X17" s="24"/>
      <c r="Y17" s="25"/>
      <c r="Z17" s="27">
        <v>2</v>
      </c>
      <c r="AA17" s="24"/>
      <c r="AB17" s="24">
        <v>1</v>
      </c>
      <c r="AC17" s="25">
        <v>3</v>
      </c>
      <c r="AD17" s="27"/>
      <c r="AE17" s="24"/>
      <c r="AF17" s="24"/>
      <c r="AG17" s="25"/>
      <c r="AH17" s="28"/>
    </row>
    <row r="18" spans="3:16" ht="11.25">
      <c r="C18" s="29" t="s">
        <v>43</v>
      </c>
      <c r="E18" s="2">
        <f>SUM(E17:E17)</f>
        <v>72</v>
      </c>
      <c r="F18" s="2">
        <f>SUM(F17:F17)</f>
        <v>1.33333333333333</v>
      </c>
      <c r="G18" s="2">
        <f>SUM(G17:G17)</f>
        <v>2</v>
      </c>
      <c r="J18" s="2">
        <f>SUM(J17:J17)</f>
        <v>30</v>
      </c>
      <c r="K18" s="2">
        <f>SUM(K17:K17)</f>
        <v>27</v>
      </c>
      <c r="L18" s="2">
        <f>SUM(L17:L17)</f>
        <v>18</v>
      </c>
      <c r="M18" s="2">
        <f>SUM(M17:M17)</f>
        <v>0</v>
      </c>
      <c r="N18" s="2">
        <f>SUM(N17:N17)</f>
        <v>9</v>
      </c>
      <c r="O18" s="2">
        <f>SUM(O17:O17)</f>
        <v>3</v>
      </c>
      <c r="P18" s="2">
        <f>SUM(P17:P17)</f>
        <v>42</v>
      </c>
    </row>
    <row r="20" ht="12.75">
      <c r="C20" s="23" t="s">
        <v>44</v>
      </c>
    </row>
    <row r="21" spans="1:34" ht="11.25">
      <c r="A21" s="24">
        <v>1</v>
      </c>
      <c r="B21" s="26" t="s">
        <v>45</v>
      </c>
      <c r="C21" s="26" t="s">
        <v>46</v>
      </c>
      <c r="D21" s="24">
        <v>54</v>
      </c>
      <c r="E21" s="24">
        <v>54</v>
      </c>
      <c r="F21" s="24">
        <v>1</v>
      </c>
      <c r="G21" s="24">
        <v>1.5</v>
      </c>
      <c r="H21" s="24">
        <v>16</v>
      </c>
      <c r="I21" s="24"/>
      <c r="J21" s="24">
        <v>33</v>
      </c>
      <c r="K21" s="24">
        <v>30</v>
      </c>
      <c r="L21" s="24">
        <v>20</v>
      </c>
      <c r="M21" s="24">
        <v>10</v>
      </c>
      <c r="N21" s="24"/>
      <c r="O21" s="24">
        <v>3</v>
      </c>
      <c r="P21" s="24">
        <v>21</v>
      </c>
      <c r="Q21" s="25">
        <v>0.38</v>
      </c>
      <c r="R21" s="27"/>
      <c r="S21" s="24"/>
      <c r="T21" s="24"/>
      <c r="U21" s="25"/>
      <c r="V21" s="27"/>
      <c r="W21" s="24"/>
      <c r="X21" s="24"/>
      <c r="Y21" s="25"/>
      <c r="Z21" s="27"/>
      <c r="AA21" s="24"/>
      <c r="AB21" s="24"/>
      <c r="AC21" s="25"/>
      <c r="AD21" s="27">
        <v>2</v>
      </c>
      <c r="AE21" s="24">
        <v>1</v>
      </c>
      <c r="AF21" s="24"/>
      <c r="AG21" s="25">
        <v>3</v>
      </c>
      <c r="AH21" s="28"/>
    </row>
    <row r="22" spans="1:34" ht="11.25">
      <c r="A22" s="24">
        <v>2</v>
      </c>
      <c r="B22" s="26" t="s">
        <v>47</v>
      </c>
      <c r="C22" s="26" t="s">
        <v>48</v>
      </c>
      <c r="D22" s="24">
        <v>162</v>
      </c>
      <c r="E22" s="24">
        <v>162</v>
      </c>
      <c r="F22" s="24">
        <v>3</v>
      </c>
      <c r="G22" s="24">
        <v>4.5</v>
      </c>
      <c r="H22" s="24">
        <v>14</v>
      </c>
      <c r="I22" s="24"/>
      <c r="J22" s="24">
        <v>60</v>
      </c>
      <c r="K22" s="24">
        <v>52</v>
      </c>
      <c r="L22" s="24">
        <v>39</v>
      </c>
      <c r="M22" s="24"/>
      <c r="N22" s="24">
        <v>13</v>
      </c>
      <c r="O22" s="24">
        <v>8</v>
      </c>
      <c r="P22" s="24">
        <v>102</v>
      </c>
      <c r="Q22" s="25">
        <v>0.62</v>
      </c>
      <c r="R22" s="27">
        <v>3</v>
      </c>
      <c r="S22" s="24"/>
      <c r="T22" s="24">
        <v>1</v>
      </c>
      <c r="U22" s="25">
        <v>4</v>
      </c>
      <c r="V22" s="27">
        <v>3</v>
      </c>
      <c r="W22" s="24"/>
      <c r="X22" s="24">
        <v>1</v>
      </c>
      <c r="Y22" s="25">
        <v>4</v>
      </c>
      <c r="Z22" s="27"/>
      <c r="AA22" s="24"/>
      <c r="AB22" s="24"/>
      <c r="AC22" s="25"/>
      <c r="AD22" s="27"/>
      <c r="AE22" s="24"/>
      <c r="AF22" s="24"/>
      <c r="AG22" s="25"/>
      <c r="AH22" s="28"/>
    </row>
    <row r="23" spans="1:34" ht="22.5">
      <c r="A23" s="24">
        <v>3</v>
      </c>
      <c r="B23" s="26" t="s">
        <v>49</v>
      </c>
      <c r="C23" s="26" t="s">
        <v>50</v>
      </c>
      <c r="D23" s="24">
        <v>144</v>
      </c>
      <c r="E23" s="24">
        <v>144</v>
      </c>
      <c r="F23" s="24">
        <v>2.66666666666667</v>
      </c>
      <c r="G23" s="24">
        <v>4</v>
      </c>
      <c r="H23" s="24"/>
      <c r="I23" s="24">
        <v>15</v>
      </c>
      <c r="J23" s="24">
        <v>60</v>
      </c>
      <c r="K23" s="24">
        <v>54</v>
      </c>
      <c r="L23" s="24">
        <v>36</v>
      </c>
      <c r="M23" s="24"/>
      <c r="N23" s="24">
        <v>18</v>
      </c>
      <c r="O23" s="24">
        <v>6</v>
      </c>
      <c r="P23" s="24">
        <v>84</v>
      </c>
      <c r="Q23" s="25">
        <v>0.58</v>
      </c>
      <c r="R23" s="27"/>
      <c r="S23" s="24"/>
      <c r="T23" s="24"/>
      <c r="U23" s="25"/>
      <c r="V23" s="27"/>
      <c r="W23" s="24"/>
      <c r="X23" s="24"/>
      <c r="Y23" s="25"/>
      <c r="Z23" s="27">
        <v>4</v>
      </c>
      <c r="AA23" s="24"/>
      <c r="AB23" s="24">
        <v>2</v>
      </c>
      <c r="AC23" s="25">
        <v>6</v>
      </c>
      <c r="AD23" s="27"/>
      <c r="AE23" s="24"/>
      <c r="AF23" s="24"/>
      <c r="AG23" s="25"/>
      <c r="AH23" s="28"/>
    </row>
    <row r="24" spans="1:34" ht="11.25">
      <c r="A24" s="24">
        <v>4</v>
      </c>
      <c r="B24" s="26" t="s">
        <v>51</v>
      </c>
      <c r="C24" s="26" t="s">
        <v>52</v>
      </c>
      <c r="D24" s="24">
        <v>144</v>
      </c>
      <c r="E24" s="24">
        <v>144</v>
      </c>
      <c r="F24" s="24">
        <v>2.66666666666667</v>
      </c>
      <c r="G24" s="24">
        <v>4</v>
      </c>
      <c r="H24" s="24"/>
      <c r="I24" s="24">
        <v>16</v>
      </c>
      <c r="J24" s="24">
        <v>63</v>
      </c>
      <c r="K24" s="24">
        <v>57</v>
      </c>
      <c r="L24" s="24">
        <v>38</v>
      </c>
      <c r="M24" s="24"/>
      <c r="N24" s="24">
        <v>19</v>
      </c>
      <c r="O24" s="24">
        <v>6</v>
      </c>
      <c r="P24" s="24">
        <v>81</v>
      </c>
      <c r="Q24" s="25">
        <v>0.56</v>
      </c>
      <c r="R24" s="27"/>
      <c r="S24" s="24"/>
      <c r="T24" s="24"/>
      <c r="U24" s="25"/>
      <c r="V24" s="27"/>
      <c r="W24" s="24"/>
      <c r="X24" s="24"/>
      <c r="Y24" s="25"/>
      <c r="Z24" s="27">
        <v>2</v>
      </c>
      <c r="AA24" s="24"/>
      <c r="AB24" s="24">
        <v>1</v>
      </c>
      <c r="AC24" s="25">
        <v>3</v>
      </c>
      <c r="AD24" s="27">
        <v>2</v>
      </c>
      <c r="AE24" s="24"/>
      <c r="AF24" s="24">
        <v>1</v>
      </c>
      <c r="AG24" s="25">
        <v>3</v>
      </c>
      <c r="AH24" s="28"/>
    </row>
    <row r="25" spans="3:16" ht="11.25">
      <c r="C25" s="29" t="s">
        <v>43</v>
      </c>
      <c r="E25" s="2">
        <f>SUM(E21:E24)</f>
        <v>504</v>
      </c>
      <c r="F25" s="2">
        <f>SUM(F21:F24)</f>
        <v>9.33333333333334</v>
      </c>
      <c r="G25" s="2">
        <f>SUM(G21:G24)</f>
        <v>14</v>
      </c>
      <c r="J25" s="2">
        <f>SUM(J21:J24)</f>
        <v>216</v>
      </c>
      <c r="K25" s="2">
        <f>SUM(K21:K24)</f>
        <v>193</v>
      </c>
      <c r="L25" s="2">
        <f>SUM(L21:L24)</f>
        <v>133</v>
      </c>
      <c r="M25" s="2">
        <f>SUM(M21:M24)</f>
        <v>10</v>
      </c>
      <c r="N25" s="2">
        <f>SUM(N21:N24)</f>
        <v>50</v>
      </c>
      <c r="O25" s="2">
        <f>SUM(O21:O24)</f>
        <v>23</v>
      </c>
      <c r="P25" s="2">
        <f>SUM(P21:P24)</f>
        <v>288</v>
      </c>
    </row>
    <row r="27" ht="12.75">
      <c r="C27" s="23" t="s">
        <v>53</v>
      </c>
    </row>
    <row r="28" ht="12.75">
      <c r="C28" s="23" t="s">
        <v>54</v>
      </c>
    </row>
    <row r="29" spans="1:34" ht="22.5">
      <c r="A29" s="24">
        <v>1</v>
      </c>
      <c r="B29" s="26" t="s">
        <v>55</v>
      </c>
      <c r="C29" s="26" t="s">
        <v>50</v>
      </c>
      <c r="D29" s="24">
        <v>18</v>
      </c>
      <c r="E29" s="24">
        <v>18</v>
      </c>
      <c r="F29" s="24">
        <v>0.333333333333333</v>
      </c>
      <c r="G29" s="24">
        <v>0.5</v>
      </c>
      <c r="H29" s="24"/>
      <c r="I29" s="24">
        <v>13</v>
      </c>
      <c r="J29" s="24"/>
      <c r="K29" s="24"/>
      <c r="L29" s="24"/>
      <c r="M29" s="24"/>
      <c r="N29" s="24"/>
      <c r="O29" s="24"/>
      <c r="P29" s="24">
        <v>18</v>
      </c>
      <c r="Q29" s="25">
        <v>1</v>
      </c>
      <c r="R29" s="27"/>
      <c r="S29" s="24"/>
      <c r="T29" s="24"/>
      <c r="U29" s="25"/>
      <c r="V29" s="27"/>
      <c r="W29" s="24"/>
      <c r="X29" s="24"/>
      <c r="Y29" s="25"/>
      <c r="Z29" s="27"/>
      <c r="AA29" s="24"/>
      <c r="AB29" s="24"/>
      <c r="AC29" s="25"/>
      <c r="AD29" s="27"/>
      <c r="AE29" s="24"/>
      <c r="AF29" s="24"/>
      <c r="AG29" s="25"/>
      <c r="AH29" s="28"/>
    </row>
    <row r="30" spans="1:34" ht="22.5">
      <c r="A30" s="24">
        <v>2</v>
      </c>
      <c r="B30" s="26" t="s">
        <v>56</v>
      </c>
      <c r="C30" s="26" t="s">
        <v>50</v>
      </c>
      <c r="D30" s="24">
        <v>162</v>
      </c>
      <c r="E30" s="24">
        <v>162</v>
      </c>
      <c r="F30" s="24">
        <v>3</v>
      </c>
      <c r="G30" s="24">
        <v>4.5</v>
      </c>
      <c r="H30" s="24">
        <v>14</v>
      </c>
      <c r="I30" s="24"/>
      <c r="J30" s="24">
        <v>60</v>
      </c>
      <c r="K30" s="24">
        <v>52</v>
      </c>
      <c r="L30" s="24">
        <v>26</v>
      </c>
      <c r="M30" s="24"/>
      <c r="N30" s="24">
        <v>26</v>
      </c>
      <c r="O30" s="24">
        <v>8</v>
      </c>
      <c r="P30" s="24">
        <v>102</v>
      </c>
      <c r="Q30" s="25">
        <v>0.62</v>
      </c>
      <c r="R30" s="27">
        <v>2</v>
      </c>
      <c r="S30" s="24"/>
      <c r="T30" s="24">
        <v>2</v>
      </c>
      <c r="U30" s="25">
        <v>4</v>
      </c>
      <c r="V30" s="27">
        <v>2</v>
      </c>
      <c r="W30" s="24"/>
      <c r="X30" s="24">
        <v>2</v>
      </c>
      <c r="Y30" s="25">
        <v>4</v>
      </c>
      <c r="Z30" s="27"/>
      <c r="AA30" s="24"/>
      <c r="AB30" s="24"/>
      <c r="AC30" s="25"/>
      <c r="AD30" s="27"/>
      <c r="AE30" s="24"/>
      <c r="AF30" s="24"/>
      <c r="AG30" s="25"/>
      <c r="AH30" s="28"/>
    </row>
    <row r="31" spans="1:34" ht="22.5">
      <c r="A31" s="24">
        <v>3</v>
      </c>
      <c r="B31" s="26" t="s">
        <v>57</v>
      </c>
      <c r="C31" s="26" t="s">
        <v>50</v>
      </c>
      <c r="D31" s="24">
        <v>18</v>
      </c>
      <c r="E31" s="24">
        <v>18</v>
      </c>
      <c r="F31" s="24">
        <v>0.333333333333333</v>
      </c>
      <c r="G31" s="24">
        <v>0.5</v>
      </c>
      <c r="H31" s="24"/>
      <c r="I31" s="24">
        <v>15</v>
      </c>
      <c r="J31" s="24"/>
      <c r="K31" s="24"/>
      <c r="L31" s="24"/>
      <c r="M31" s="24"/>
      <c r="N31" s="24"/>
      <c r="O31" s="24"/>
      <c r="P31" s="24">
        <v>18</v>
      </c>
      <c r="Q31" s="25">
        <v>1</v>
      </c>
      <c r="R31" s="27"/>
      <c r="S31" s="24"/>
      <c r="T31" s="24"/>
      <c r="U31" s="25"/>
      <c r="V31" s="27"/>
      <c r="W31" s="24"/>
      <c r="X31" s="24"/>
      <c r="Y31" s="25"/>
      <c r="Z31" s="27"/>
      <c r="AA31" s="24"/>
      <c r="AB31" s="24"/>
      <c r="AC31" s="25"/>
      <c r="AD31" s="27"/>
      <c r="AE31" s="24"/>
      <c r="AF31" s="24"/>
      <c r="AG31" s="25"/>
      <c r="AH31" s="28"/>
    </row>
    <row r="32" spans="1:34" ht="22.5">
      <c r="A32" s="24">
        <v>4</v>
      </c>
      <c r="B32" s="26" t="s">
        <v>58</v>
      </c>
      <c r="C32" s="26" t="s">
        <v>50</v>
      </c>
      <c r="D32" s="24">
        <v>162</v>
      </c>
      <c r="E32" s="24">
        <v>162</v>
      </c>
      <c r="F32" s="24">
        <v>3</v>
      </c>
      <c r="G32" s="24">
        <v>4.5</v>
      </c>
      <c r="H32" s="24">
        <v>14</v>
      </c>
      <c r="I32" s="24"/>
      <c r="J32" s="24">
        <v>60</v>
      </c>
      <c r="K32" s="24">
        <v>52</v>
      </c>
      <c r="L32" s="24">
        <v>26</v>
      </c>
      <c r="M32" s="24"/>
      <c r="N32" s="24">
        <v>26</v>
      </c>
      <c r="O32" s="24">
        <v>8</v>
      </c>
      <c r="P32" s="24">
        <v>102</v>
      </c>
      <c r="Q32" s="25">
        <v>0.62</v>
      </c>
      <c r="R32" s="27">
        <v>2</v>
      </c>
      <c r="S32" s="24"/>
      <c r="T32" s="24">
        <v>2</v>
      </c>
      <c r="U32" s="25">
        <v>4</v>
      </c>
      <c r="V32" s="27">
        <v>2</v>
      </c>
      <c r="W32" s="24"/>
      <c r="X32" s="24">
        <v>2</v>
      </c>
      <c r="Y32" s="25">
        <v>4</v>
      </c>
      <c r="Z32" s="27"/>
      <c r="AA32" s="24"/>
      <c r="AB32" s="24"/>
      <c r="AC32" s="25"/>
      <c r="AD32" s="27"/>
      <c r="AE32" s="24"/>
      <c r="AF32" s="24"/>
      <c r="AG32" s="25"/>
      <c r="AH32" s="28"/>
    </row>
    <row r="33" spans="1:34" ht="22.5">
      <c r="A33" s="24">
        <v>5</v>
      </c>
      <c r="B33" s="26" t="s">
        <v>59</v>
      </c>
      <c r="C33" s="26" t="s">
        <v>60</v>
      </c>
      <c r="D33" s="24">
        <v>108</v>
      </c>
      <c r="E33" s="24">
        <v>108</v>
      </c>
      <c r="F33" s="24">
        <v>2</v>
      </c>
      <c r="G33" s="24">
        <v>3</v>
      </c>
      <c r="H33" s="24"/>
      <c r="I33" s="24">
        <v>14</v>
      </c>
      <c r="J33" s="24">
        <v>45</v>
      </c>
      <c r="K33" s="24">
        <v>39</v>
      </c>
      <c r="L33" s="24">
        <v>26</v>
      </c>
      <c r="M33" s="24"/>
      <c r="N33" s="24">
        <v>13</v>
      </c>
      <c r="O33" s="24">
        <v>6</v>
      </c>
      <c r="P33" s="24">
        <v>63</v>
      </c>
      <c r="Q33" s="25">
        <v>0.58</v>
      </c>
      <c r="R33" s="27">
        <v>2</v>
      </c>
      <c r="S33" s="24"/>
      <c r="T33" s="24">
        <v>1</v>
      </c>
      <c r="U33" s="25">
        <v>3</v>
      </c>
      <c r="V33" s="27">
        <v>2</v>
      </c>
      <c r="W33" s="24"/>
      <c r="X33" s="24">
        <v>1</v>
      </c>
      <c r="Y33" s="25">
        <v>3</v>
      </c>
      <c r="Z33" s="27"/>
      <c r="AA33" s="24"/>
      <c r="AB33" s="24"/>
      <c r="AC33" s="25"/>
      <c r="AD33" s="27"/>
      <c r="AE33" s="24"/>
      <c r="AF33" s="24"/>
      <c r="AG33" s="25"/>
      <c r="AH33" s="28"/>
    </row>
    <row r="34" spans="1:34" ht="22.5">
      <c r="A34" s="24">
        <v>6</v>
      </c>
      <c r="B34" s="26" t="s">
        <v>61</v>
      </c>
      <c r="C34" s="26" t="s">
        <v>50</v>
      </c>
      <c r="D34" s="24">
        <v>126</v>
      </c>
      <c r="E34" s="24">
        <v>126</v>
      </c>
      <c r="F34" s="24">
        <v>2.33333333333333</v>
      </c>
      <c r="G34" s="24">
        <v>3.5</v>
      </c>
      <c r="H34" s="24">
        <v>16</v>
      </c>
      <c r="I34" s="24"/>
      <c r="J34" s="24">
        <v>63</v>
      </c>
      <c r="K34" s="24">
        <v>57</v>
      </c>
      <c r="L34" s="24">
        <v>38</v>
      </c>
      <c r="M34" s="24"/>
      <c r="N34" s="24">
        <v>19</v>
      </c>
      <c r="O34" s="24">
        <v>6</v>
      </c>
      <c r="P34" s="24">
        <v>63</v>
      </c>
      <c r="Q34" s="25">
        <v>0.5</v>
      </c>
      <c r="R34" s="27"/>
      <c r="S34" s="24"/>
      <c r="T34" s="24"/>
      <c r="U34" s="25"/>
      <c r="V34" s="27"/>
      <c r="W34" s="24"/>
      <c r="X34" s="24"/>
      <c r="Y34" s="25"/>
      <c r="Z34" s="27">
        <v>2</v>
      </c>
      <c r="AA34" s="24"/>
      <c r="AB34" s="24">
        <v>1</v>
      </c>
      <c r="AC34" s="25">
        <v>3</v>
      </c>
      <c r="AD34" s="27">
        <v>2</v>
      </c>
      <c r="AE34" s="24"/>
      <c r="AF34" s="24">
        <v>1</v>
      </c>
      <c r="AG34" s="25">
        <v>3</v>
      </c>
      <c r="AH34" s="28"/>
    </row>
    <row r="35" spans="1:34" ht="22.5">
      <c r="A35" s="24">
        <v>7</v>
      </c>
      <c r="B35" s="26" t="s">
        <v>62</v>
      </c>
      <c r="C35" s="26" t="s">
        <v>50</v>
      </c>
      <c r="D35" s="24">
        <v>162</v>
      </c>
      <c r="E35" s="24">
        <v>162</v>
      </c>
      <c r="F35" s="24">
        <v>3</v>
      </c>
      <c r="G35" s="24">
        <v>4.5</v>
      </c>
      <c r="H35" s="24">
        <v>16</v>
      </c>
      <c r="I35" s="24"/>
      <c r="J35" s="24">
        <v>84</v>
      </c>
      <c r="K35" s="24">
        <v>76</v>
      </c>
      <c r="L35" s="24">
        <v>38</v>
      </c>
      <c r="M35" s="24"/>
      <c r="N35" s="24">
        <v>38</v>
      </c>
      <c r="O35" s="24">
        <v>8</v>
      </c>
      <c r="P35" s="24">
        <v>78</v>
      </c>
      <c r="Q35" s="25">
        <v>0.48</v>
      </c>
      <c r="R35" s="27"/>
      <c r="S35" s="24"/>
      <c r="T35" s="24"/>
      <c r="U35" s="25"/>
      <c r="V35" s="27"/>
      <c r="W35" s="24"/>
      <c r="X35" s="24"/>
      <c r="Y35" s="25"/>
      <c r="Z35" s="27">
        <v>2</v>
      </c>
      <c r="AA35" s="24"/>
      <c r="AB35" s="24">
        <v>2</v>
      </c>
      <c r="AC35" s="25">
        <v>4</v>
      </c>
      <c r="AD35" s="27">
        <v>2</v>
      </c>
      <c r="AE35" s="24"/>
      <c r="AF35" s="24">
        <v>2</v>
      </c>
      <c r="AG35" s="25">
        <v>4</v>
      </c>
      <c r="AH35" s="28"/>
    </row>
    <row r="36" spans="1:34" ht="22.5">
      <c r="A36" s="24">
        <v>8</v>
      </c>
      <c r="B36" s="26" t="s">
        <v>63</v>
      </c>
      <c r="C36" s="26" t="s">
        <v>50</v>
      </c>
      <c r="D36" s="24">
        <v>18</v>
      </c>
      <c r="E36" s="24">
        <v>18</v>
      </c>
      <c r="F36" s="24">
        <v>0.333333333333333</v>
      </c>
      <c r="G36" s="24">
        <v>0.5</v>
      </c>
      <c r="H36" s="24"/>
      <c r="I36" s="24">
        <v>16</v>
      </c>
      <c r="J36" s="24"/>
      <c r="K36" s="24"/>
      <c r="L36" s="24"/>
      <c r="M36" s="24"/>
      <c r="N36" s="24"/>
      <c r="O36" s="24"/>
      <c r="P36" s="24">
        <v>18</v>
      </c>
      <c r="Q36" s="25">
        <v>1</v>
      </c>
      <c r="R36" s="27"/>
      <c r="S36" s="24"/>
      <c r="T36" s="24"/>
      <c r="U36" s="25"/>
      <c r="V36" s="27"/>
      <c r="W36" s="24"/>
      <c r="X36" s="24"/>
      <c r="Y36" s="25"/>
      <c r="Z36" s="27"/>
      <c r="AA36" s="24"/>
      <c r="AB36" s="24"/>
      <c r="AC36" s="25"/>
      <c r="AD36" s="27"/>
      <c r="AE36" s="24"/>
      <c r="AF36" s="24"/>
      <c r="AG36" s="25"/>
      <c r="AH36" s="28"/>
    </row>
    <row r="37" spans="1:34" ht="22.5">
      <c r="A37" s="24">
        <v>9</v>
      </c>
      <c r="B37" s="26" t="s">
        <v>64</v>
      </c>
      <c r="C37" s="26" t="s">
        <v>50</v>
      </c>
      <c r="D37" s="24">
        <v>126</v>
      </c>
      <c r="E37" s="24">
        <v>126</v>
      </c>
      <c r="F37" s="24">
        <v>2.33333333333333</v>
      </c>
      <c r="G37" s="24">
        <v>3.5</v>
      </c>
      <c r="H37" s="24"/>
      <c r="I37" s="24">
        <v>16</v>
      </c>
      <c r="J37" s="24">
        <v>44</v>
      </c>
      <c r="K37" s="24">
        <v>40</v>
      </c>
      <c r="L37" s="24">
        <v>30</v>
      </c>
      <c r="M37" s="24">
        <v>10</v>
      </c>
      <c r="N37" s="24"/>
      <c r="O37" s="24">
        <v>4</v>
      </c>
      <c r="P37" s="24">
        <v>82</v>
      </c>
      <c r="Q37" s="25">
        <v>0.65</v>
      </c>
      <c r="R37" s="27"/>
      <c r="S37" s="24"/>
      <c r="T37" s="24"/>
      <c r="U37" s="25"/>
      <c r="V37" s="27"/>
      <c r="W37" s="24"/>
      <c r="X37" s="24"/>
      <c r="Y37" s="25"/>
      <c r="Z37" s="27"/>
      <c r="AA37" s="24"/>
      <c r="AB37" s="24"/>
      <c r="AC37" s="25"/>
      <c r="AD37" s="27">
        <v>3</v>
      </c>
      <c r="AE37" s="24">
        <v>1</v>
      </c>
      <c r="AF37" s="24"/>
      <c r="AG37" s="25">
        <v>4</v>
      </c>
      <c r="AH37" s="28"/>
    </row>
    <row r="38" spans="1:34" ht="22.5">
      <c r="A38" s="24">
        <v>10</v>
      </c>
      <c r="B38" s="26" t="s">
        <v>65</v>
      </c>
      <c r="C38" s="26" t="s">
        <v>50</v>
      </c>
      <c r="D38" s="24">
        <v>108</v>
      </c>
      <c r="E38" s="24">
        <v>108</v>
      </c>
      <c r="F38" s="24">
        <v>2</v>
      </c>
      <c r="G38" s="24">
        <v>3</v>
      </c>
      <c r="H38" s="24"/>
      <c r="I38" s="24">
        <v>13</v>
      </c>
      <c r="J38" s="24">
        <v>40</v>
      </c>
      <c r="K38" s="24">
        <v>35</v>
      </c>
      <c r="L38" s="24">
        <v>21</v>
      </c>
      <c r="M38" s="24"/>
      <c r="N38" s="24">
        <v>14</v>
      </c>
      <c r="O38" s="24">
        <v>5</v>
      </c>
      <c r="P38" s="24">
        <v>68</v>
      </c>
      <c r="Q38" s="25">
        <v>0.62</v>
      </c>
      <c r="R38" s="27">
        <v>3</v>
      </c>
      <c r="S38" s="24"/>
      <c r="T38" s="24">
        <v>2</v>
      </c>
      <c r="U38" s="25">
        <v>5</v>
      </c>
      <c r="V38" s="27"/>
      <c r="W38" s="24"/>
      <c r="X38" s="24"/>
      <c r="Y38" s="25"/>
      <c r="Z38" s="27"/>
      <c r="AA38" s="24"/>
      <c r="AB38" s="24"/>
      <c r="AC38" s="25"/>
      <c r="AD38" s="27"/>
      <c r="AE38" s="24"/>
      <c r="AF38" s="24"/>
      <c r="AG38" s="25"/>
      <c r="AH38" s="28"/>
    </row>
    <row r="39" spans="1:34" ht="22.5">
      <c r="A39" s="24">
        <v>11</v>
      </c>
      <c r="B39" s="26" t="s">
        <v>66</v>
      </c>
      <c r="C39" s="26" t="s">
        <v>50</v>
      </c>
      <c r="D39" s="24">
        <v>72</v>
      </c>
      <c r="E39" s="24">
        <v>72</v>
      </c>
      <c r="F39" s="24">
        <v>1.33333333333333</v>
      </c>
      <c r="G39" s="24">
        <v>2</v>
      </c>
      <c r="H39" s="24"/>
      <c r="I39" s="24">
        <v>15</v>
      </c>
      <c r="J39" s="24">
        <v>30</v>
      </c>
      <c r="K39" s="24">
        <v>27</v>
      </c>
      <c r="L39" s="24">
        <v>18</v>
      </c>
      <c r="M39" s="24">
        <v>9</v>
      </c>
      <c r="N39" s="24"/>
      <c r="O39" s="24">
        <v>3</v>
      </c>
      <c r="P39" s="24">
        <v>42</v>
      </c>
      <c r="Q39" s="25">
        <v>0.58</v>
      </c>
      <c r="R39" s="27"/>
      <c r="S39" s="24"/>
      <c r="T39" s="24"/>
      <c r="U39" s="25"/>
      <c r="V39" s="27"/>
      <c r="W39" s="24"/>
      <c r="X39" s="24"/>
      <c r="Y39" s="25"/>
      <c r="Z39" s="27">
        <v>2</v>
      </c>
      <c r="AA39" s="24">
        <v>1</v>
      </c>
      <c r="AB39" s="24"/>
      <c r="AC39" s="25">
        <v>3</v>
      </c>
      <c r="AD39" s="27"/>
      <c r="AE39" s="24"/>
      <c r="AF39" s="24"/>
      <c r="AG39" s="25"/>
      <c r="AH39" s="28"/>
    </row>
    <row r="40" spans="3:16" ht="11.25">
      <c r="C40" s="29" t="s">
        <v>43</v>
      </c>
      <c r="E40" s="2">
        <f>SUM(E29:E39)</f>
        <v>1080</v>
      </c>
      <c r="F40" s="2">
        <f>SUM(F29:F39)</f>
        <v>19.999999999999986</v>
      </c>
      <c r="G40" s="2">
        <f>SUM(G29:G39)</f>
        <v>30</v>
      </c>
      <c r="J40" s="2">
        <f>SUM(J29:J39)</f>
        <v>426</v>
      </c>
      <c r="K40" s="2">
        <f>SUM(K29:K39)</f>
        <v>378</v>
      </c>
      <c r="L40" s="2">
        <f>SUM(L29:L39)</f>
        <v>223</v>
      </c>
      <c r="M40" s="2">
        <f>SUM(M29:M39)</f>
        <v>19</v>
      </c>
      <c r="N40" s="2">
        <f>SUM(N29:N39)</f>
        <v>136</v>
      </c>
      <c r="O40" s="2">
        <f>SUM(O29:O39)</f>
        <v>48</v>
      </c>
      <c r="P40" s="2">
        <f>SUM(P29:P39)</f>
        <v>654</v>
      </c>
    </row>
    <row r="42" ht="12.75">
      <c r="C42" s="23" t="s">
        <v>67</v>
      </c>
    </row>
    <row r="43" ht="12.75">
      <c r="C43" s="23" t="s">
        <v>68</v>
      </c>
    </row>
    <row r="44" spans="2:3" ht="13.5">
      <c r="B44" s="30" t="s">
        <v>69</v>
      </c>
      <c r="C44" s="23"/>
    </row>
    <row r="45" spans="1:34" ht="11.25">
      <c r="A45" s="24">
        <v>1</v>
      </c>
      <c r="B45" s="26" t="s">
        <v>70</v>
      </c>
      <c r="C45" s="26" t="s">
        <v>42</v>
      </c>
      <c r="D45" s="24">
        <v>72</v>
      </c>
      <c r="E45" s="24">
        <v>72</v>
      </c>
      <c r="F45" s="24">
        <v>1.33333333333333</v>
      </c>
      <c r="G45" s="24">
        <v>2</v>
      </c>
      <c r="H45" s="24"/>
      <c r="I45" s="24">
        <v>13</v>
      </c>
      <c r="J45" s="24">
        <v>24</v>
      </c>
      <c r="K45" s="24">
        <v>21</v>
      </c>
      <c r="L45" s="24">
        <v>14</v>
      </c>
      <c r="M45" s="24"/>
      <c r="N45" s="24">
        <v>7</v>
      </c>
      <c r="O45" s="24">
        <v>3</v>
      </c>
      <c r="P45" s="24">
        <v>48</v>
      </c>
      <c r="Q45" s="25">
        <v>0.66</v>
      </c>
      <c r="R45" s="27">
        <v>2</v>
      </c>
      <c r="S45" s="24"/>
      <c r="T45" s="24">
        <v>1</v>
      </c>
      <c r="U45" s="25">
        <v>3</v>
      </c>
      <c r="V45" s="27"/>
      <c r="W45" s="24"/>
      <c r="X45" s="24"/>
      <c r="Y45" s="25"/>
      <c r="Z45" s="27"/>
      <c r="AA45" s="24"/>
      <c r="AB45" s="24"/>
      <c r="AC45" s="25"/>
      <c r="AD45" s="27"/>
      <c r="AE45" s="24"/>
      <c r="AF45" s="24"/>
      <c r="AG45" s="25"/>
      <c r="AH45" s="28"/>
    </row>
    <row r="46" spans="3:16" ht="11.25">
      <c r="C46" s="29" t="s">
        <v>43</v>
      </c>
      <c r="E46" s="2">
        <f>SUM(E45:E45)</f>
        <v>72</v>
      </c>
      <c r="F46" s="2">
        <f>SUM(F45:F45)</f>
        <v>1.33333333333333</v>
      </c>
      <c r="G46" s="2">
        <f>SUM(G45:G45)</f>
        <v>2</v>
      </c>
      <c r="J46" s="2">
        <f>SUM(J45:J45)</f>
        <v>24</v>
      </c>
      <c r="K46" s="2">
        <f>SUM(K45:K45)</f>
        <v>21</v>
      </c>
      <c r="L46" s="2">
        <f>SUM(L45:L45)</f>
        <v>14</v>
      </c>
      <c r="M46" s="2">
        <f>SUM(M45:M45)</f>
        <v>0</v>
      </c>
      <c r="N46" s="2">
        <f>SUM(N45:N45)</f>
        <v>7</v>
      </c>
      <c r="O46" s="2">
        <f>SUM(O45:O45)</f>
        <v>3</v>
      </c>
      <c r="P46" s="2">
        <f>SUM(P45:P45)</f>
        <v>48</v>
      </c>
    </row>
    <row r="48" ht="12.75">
      <c r="C48" s="23" t="s">
        <v>71</v>
      </c>
    </row>
    <row r="49" spans="2:3" ht="13.5">
      <c r="B49" s="30" t="s">
        <v>69</v>
      </c>
      <c r="C49" s="23"/>
    </row>
    <row r="50" spans="1:34" ht="22.5">
      <c r="A50" s="24">
        <v>1</v>
      </c>
      <c r="B50" s="26" t="s">
        <v>72</v>
      </c>
      <c r="C50" s="26" t="s">
        <v>50</v>
      </c>
      <c r="D50" s="24">
        <v>144</v>
      </c>
      <c r="E50" s="24">
        <v>144</v>
      </c>
      <c r="F50" s="24">
        <v>2.66666666666667</v>
      </c>
      <c r="G50" s="24">
        <v>4</v>
      </c>
      <c r="H50" s="24"/>
      <c r="I50" s="24">
        <v>16</v>
      </c>
      <c r="J50" s="24">
        <v>73</v>
      </c>
      <c r="K50" s="24">
        <v>66</v>
      </c>
      <c r="L50" s="24">
        <v>38</v>
      </c>
      <c r="M50" s="24"/>
      <c r="N50" s="24">
        <v>28</v>
      </c>
      <c r="O50" s="24">
        <v>7</v>
      </c>
      <c r="P50" s="24">
        <v>71</v>
      </c>
      <c r="Q50" s="25">
        <v>0.49</v>
      </c>
      <c r="R50" s="27"/>
      <c r="S50" s="24"/>
      <c r="T50" s="24"/>
      <c r="U50" s="25"/>
      <c r="V50" s="27"/>
      <c r="W50" s="24"/>
      <c r="X50" s="24"/>
      <c r="Y50" s="25"/>
      <c r="Z50" s="27">
        <v>2</v>
      </c>
      <c r="AA50" s="24"/>
      <c r="AB50" s="24">
        <v>2</v>
      </c>
      <c r="AC50" s="25">
        <v>4</v>
      </c>
      <c r="AD50" s="27">
        <v>2</v>
      </c>
      <c r="AE50" s="24"/>
      <c r="AF50" s="24">
        <v>1</v>
      </c>
      <c r="AG50" s="25">
        <v>3</v>
      </c>
      <c r="AH50" s="28"/>
    </row>
    <row r="51" spans="1:34" ht="22.5">
      <c r="A51" s="24">
        <v>2</v>
      </c>
      <c r="B51" s="26" t="s">
        <v>73</v>
      </c>
      <c r="C51" s="26" t="s">
        <v>50</v>
      </c>
      <c r="D51" s="24">
        <v>126</v>
      </c>
      <c r="E51" s="24">
        <v>126</v>
      </c>
      <c r="F51" s="24">
        <v>2.33333333333333</v>
      </c>
      <c r="G51" s="24">
        <v>3.5</v>
      </c>
      <c r="H51" s="24"/>
      <c r="I51" s="24">
        <v>14</v>
      </c>
      <c r="J51" s="24">
        <v>45</v>
      </c>
      <c r="K51" s="24">
        <v>39</v>
      </c>
      <c r="L51" s="24">
        <v>20</v>
      </c>
      <c r="M51" s="24">
        <v>19</v>
      </c>
      <c r="N51" s="24"/>
      <c r="O51" s="24">
        <v>6</v>
      </c>
      <c r="P51" s="24">
        <v>81</v>
      </c>
      <c r="Q51" s="25">
        <v>0.64</v>
      </c>
      <c r="R51" s="27">
        <v>2</v>
      </c>
      <c r="S51" s="24">
        <v>1</v>
      </c>
      <c r="T51" s="24"/>
      <c r="U51" s="25">
        <v>3</v>
      </c>
      <c r="V51" s="27">
        <v>1</v>
      </c>
      <c r="W51" s="24">
        <v>2</v>
      </c>
      <c r="X51" s="24"/>
      <c r="Y51" s="25">
        <v>3</v>
      </c>
      <c r="Z51" s="27"/>
      <c r="AA51" s="24"/>
      <c r="AB51" s="24"/>
      <c r="AC51" s="25"/>
      <c r="AD51" s="27"/>
      <c r="AE51" s="24"/>
      <c r="AF51" s="24"/>
      <c r="AG51" s="25"/>
      <c r="AH51" s="28"/>
    </row>
    <row r="52" spans="1:34" ht="22.5">
      <c r="A52" s="24">
        <v>3</v>
      </c>
      <c r="B52" s="26" t="s">
        <v>74</v>
      </c>
      <c r="C52" s="26" t="s">
        <v>50</v>
      </c>
      <c r="D52" s="24">
        <v>162</v>
      </c>
      <c r="E52" s="24">
        <v>162</v>
      </c>
      <c r="F52" s="24">
        <v>3</v>
      </c>
      <c r="G52" s="24">
        <v>4.5</v>
      </c>
      <c r="H52" s="24">
        <v>14</v>
      </c>
      <c r="I52" s="24"/>
      <c r="J52" s="24">
        <v>60</v>
      </c>
      <c r="K52" s="24">
        <v>52</v>
      </c>
      <c r="L52" s="24">
        <v>26</v>
      </c>
      <c r="M52" s="24"/>
      <c r="N52" s="24">
        <v>26</v>
      </c>
      <c r="O52" s="24">
        <v>8</v>
      </c>
      <c r="P52" s="24">
        <v>102</v>
      </c>
      <c r="Q52" s="25">
        <v>0.62</v>
      </c>
      <c r="R52" s="27">
        <v>2</v>
      </c>
      <c r="S52" s="24"/>
      <c r="T52" s="24">
        <v>2</v>
      </c>
      <c r="U52" s="25">
        <v>4</v>
      </c>
      <c r="V52" s="27">
        <v>2</v>
      </c>
      <c r="W52" s="24"/>
      <c r="X52" s="24">
        <v>2</v>
      </c>
      <c r="Y52" s="25">
        <v>4</v>
      </c>
      <c r="Z52" s="27"/>
      <c r="AA52" s="24"/>
      <c r="AB52" s="24"/>
      <c r="AC52" s="25"/>
      <c r="AD52" s="27"/>
      <c r="AE52" s="24"/>
      <c r="AF52" s="24"/>
      <c r="AG52" s="25"/>
      <c r="AH52" s="28"/>
    </row>
    <row r="53" spans="3:16" ht="11.25">
      <c r="C53" s="29" t="s">
        <v>43</v>
      </c>
      <c r="E53" s="2">
        <f>SUM(E50:E52)</f>
        <v>432</v>
      </c>
      <c r="F53" s="2">
        <f>SUM(F50:F52)</f>
        <v>8</v>
      </c>
      <c r="G53" s="2">
        <f>SUM(G50:G52)</f>
        <v>12</v>
      </c>
      <c r="J53" s="2">
        <f>SUM(J50:J52)</f>
        <v>178</v>
      </c>
      <c r="K53" s="2">
        <f>SUM(K50:K52)</f>
        <v>157</v>
      </c>
      <c r="L53" s="2">
        <f>SUM(L50:L52)</f>
        <v>84</v>
      </c>
      <c r="M53" s="2">
        <f>SUM(M50:M52)</f>
        <v>19</v>
      </c>
      <c r="N53" s="2">
        <f>SUM(N50:N52)</f>
        <v>54</v>
      </c>
      <c r="O53" s="2">
        <f>SUM(O50:O52)</f>
        <v>21</v>
      </c>
      <c r="P53" s="2">
        <f>SUM(P50:P52)</f>
        <v>254</v>
      </c>
    </row>
    <row r="55" spans="2:3" ht="13.5">
      <c r="B55" s="30" t="s">
        <v>75</v>
      </c>
      <c r="C55" s="23"/>
    </row>
    <row r="56" spans="1:34" ht="11.25">
      <c r="A56" s="24">
        <v>1</v>
      </c>
      <c r="B56" s="26" t="s">
        <v>76</v>
      </c>
      <c r="C56" s="26" t="s">
        <v>77</v>
      </c>
      <c r="D56" s="24">
        <v>864</v>
      </c>
      <c r="E56" s="24">
        <v>432</v>
      </c>
      <c r="F56" s="24">
        <v>8</v>
      </c>
      <c r="G56" s="24">
        <v>12</v>
      </c>
      <c r="H56" s="24" t="s">
        <v>78</v>
      </c>
      <c r="I56" s="24" t="s">
        <v>79</v>
      </c>
      <c r="J56" s="24">
        <v>216</v>
      </c>
      <c r="K56" s="24">
        <v>192</v>
      </c>
      <c r="L56" s="24">
        <v>192</v>
      </c>
      <c r="M56" s="24"/>
      <c r="N56" s="24"/>
      <c r="O56" s="24">
        <v>24</v>
      </c>
      <c r="P56" s="24">
        <v>216</v>
      </c>
      <c r="Q56" s="25">
        <v>0.5</v>
      </c>
      <c r="R56" s="27">
        <v>6</v>
      </c>
      <c r="S56" s="24"/>
      <c r="T56" s="24"/>
      <c r="U56" s="25">
        <v>6</v>
      </c>
      <c r="V56" s="27">
        <v>6</v>
      </c>
      <c r="W56" s="24"/>
      <c r="X56" s="24"/>
      <c r="Y56" s="25">
        <v>6</v>
      </c>
      <c r="Z56" s="27">
        <v>6</v>
      </c>
      <c r="AA56" s="24"/>
      <c r="AB56" s="24"/>
      <c r="AC56" s="25">
        <v>6</v>
      </c>
      <c r="AD56" s="27">
        <v>6</v>
      </c>
      <c r="AE56" s="24"/>
      <c r="AF56" s="24"/>
      <c r="AG56" s="25">
        <v>6</v>
      </c>
      <c r="AH56" s="28"/>
    </row>
    <row r="57" spans="3:23" ht="11.25">
      <c r="C57" s="29" t="s">
        <v>43</v>
      </c>
      <c r="E57" s="2">
        <f>SUM(E56:E56)</f>
        <v>432</v>
      </c>
      <c r="F57" s="2">
        <f>SUM(F56:F56)</f>
        <v>8</v>
      </c>
      <c r="G57" s="2">
        <f>SUM(G56:G56)</f>
        <v>12</v>
      </c>
      <c r="J57" s="2">
        <f>SUM(J56:J56)</f>
        <v>216</v>
      </c>
      <c r="K57" s="2">
        <f>SUM(K56:K56)</f>
        <v>192</v>
      </c>
      <c r="L57" s="2">
        <f>SUM(L56:L56)</f>
        <v>192</v>
      </c>
      <c r="M57" s="2">
        <f>SUM(M56:M56)</f>
        <v>0</v>
      </c>
      <c r="N57" s="2">
        <f>SUM(N56:N56)</f>
        <v>0</v>
      </c>
      <c r="O57" s="2">
        <f>SUM(O56:O56)</f>
        <v>24</v>
      </c>
      <c r="P57" s="2">
        <f>SUM(P56:P56)</f>
        <v>216</v>
      </c>
      <c r="W57" s="2" t="s">
        <v>80</v>
      </c>
    </row>
    <row r="58" spans="3:33" ht="11.25">
      <c r="C58" s="32" t="s">
        <v>81</v>
      </c>
      <c r="D58" s="31"/>
      <c r="E58" s="31">
        <v>2160</v>
      </c>
      <c r="F58" s="31">
        <v>40</v>
      </c>
      <c r="G58" s="31">
        <v>60</v>
      </c>
      <c r="H58" s="31"/>
      <c r="I58" s="31"/>
      <c r="J58" s="31">
        <v>874</v>
      </c>
      <c r="K58" s="31">
        <v>776</v>
      </c>
      <c r="L58" s="31">
        <v>472</v>
      </c>
      <c r="M58" s="31">
        <v>48</v>
      </c>
      <c r="N58" s="31">
        <v>256</v>
      </c>
      <c r="O58" s="31">
        <v>98</v>
      </c>
      <c r="P58" s="31">
        <v>1286</v>
      </c>
      <c r="Q58" s="31"/>
      <c r="R58" s="33">
        <v>30</v>
      </c>
      <c r="S58" s="33"/>
      <c r="T58" s="33"/>
      <c r="U58" s="20"/>
      <c r="V58" s="33">
        <v>22</v>
      </c>
      <c r="W58" s="33"/>
      <c r="X58" s="33"/>
      <c r="Y58" s="20"/>
      <c r="Z58" s="33">
        <v>26</v>
      </c>
      <c r="AA58" s="33"/>
      <c r="AB58" s="33"/>
      <c r="AC58" s="20"/>
      <c r="AD58" s="33">
        <v>20</v>
      </c>
      <c r="AE58" s="33"/>
      <c r="AF58" s="33"/>
      <c r="AG58" s="20"/>
    </row>
    <row r="59" spans="18:26" ht="12">
      <c r="R59" s="3" t="s">
        <v>82</v>
      </c>
      <c r="Z59" s="3" t="s">
        <v>82</v>
      </c>
    </row>
    <row r="60" spans="18:26" ht="12">
      <c r="R60" s="3" t="s">
        <v>83</v>
      </c>
      <c r="Z60" s="3" t="s">
        <v>84</v>
      </c>
    </row>
    <row r="61" spans="2:33" ht="12.75">
      <c r="B61" s="34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</row>
    <row r="62" spans="2:33" ht="12.75">
      <c r="B62" s="34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 t="s">
        <v>85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 t="s">
        <v>86</v>
      </c>
      <c r="AC62" s="22"/>
      <c r="AD62" s="22"/>
      <c r="AE62" s="22"/>
      <c r="AF62" s="22"/>
      <c r="AG62" s="22"/>
    </row>
    <row r="63" spans="2:33" ht="12.75">
      <c r="B63" s="34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</row>
    <row r="64" spans="2:33" ht="12.75">
      <c r="B64" s="34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</row>
    <row r="65" spans="2:33" ht="12.75">
      <c r="B65" s="34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 t="s">
        <v>87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 t="s">
        <v>88</v>
      </c>
      <c r="AC65" s="22"/>
      <c r="AD65" s="22"/>
      <c r="AE65" s="22"/>
      <c r="AF65" s="22"/>
      <c r="AG65" s="22"/>
    </row>
  </sheetData>
  <sheetProtection/>
  <mergeCells count="58">
    <mergeCell ref="AH4:AH14"/>
    <mergeCell ref="R58:U58"/>
    <mergeCell ref="V58:Y58"/>
    <mergeCell ref="Z58:AC58"/>
    <mergeCell ref="AD58:AG58"/>
    <mergeCell ref="AB8:AB14"/>
    <mergeCell ref="AC8:AC14"/>
    <mergeCell ref="AD8:AD14"/>
    <mergeCell ref="AE8:AE14"/>
    <mergeCell ref="AF8:AF14"/>
    <mergeCell ref="AG8:AG14"/>
    <mergeCell ref="V8:V14"/>
    <mergeCell ref="W8:W14"/>
    <mergeCell ref="X8:X14"/>
    <mergeCell ref="Y8:Y14"/>
    <mergeCell ref="Z8:Z14"/>
    <mergeCell ref="AA8:AA14"/>
    <mergeCell ref="M9:M14"/>
    <mergeCell ref="N9:N14"/>
    <mergeCell ref="R8:R14"/>
    <mergeCell ref="S8:S14"/>
    <mergeCell ref="T8:T14"/>
    <mergeCell ref="U8:U14"/>
    <mergeCell ref="D8:D14"/>
    <mergeCell ref="E8:E14"/>
    <mergeCell ref="F8:F14"/>
    <mergeCell ref="G8:G14"/>
    <mergeCell ref="H8:H14"/>
    <mergeCell ref="I8:I14"/>
    <mergeCell ref="R4:AG4"/>
    <mergeCell ref="R5:Y5"/>
    <mergeCell ref="Z5:AG5"/>
    <mergeCell ref="D7:E7"/>
    <mergeCell ref="F7:G7"/>
    <mergeCell ref="R7:T7"/>
    <mergeCell ref="V7:X7"/>
    <mergeCell ref="Z7:AB7"/>
    <mergeCell ref="AD7:AF7"/>
    <mergeCell ref="H4:I7"/>
    <mergeCell ref="J4:O7"/>
    <mergeCell ref="O8:O14"/>
    <mergeCell ref="P4:Q7"/>
    <mergeCell ref="P8:P14"/>
    <mergeCell ref="Q8:Q14"/>
    <mergeCell ref="J8:J14"/>
    <mergeCell ref="K8:N8"/>
    <mergeCell ref="K9:K14"/>
    <mergeCell ref="L9:L14"/>
    <mergeCell ref="A1:AH1"/>
    <mergeCell ref="Q3:S3"/>
    <mergeCell ref="R6:U6"/>
    <mergeCell ref="V6:Y6"/>
    <mergeCell ref="Z6:AC6"/>
    <mergeCell ref="AD6:AG6"/>
    <mergeCell ref="A4:A14"/>
    <mergeCell ref="B4:B14"/>
    <mergeCell ref="C4:C14"/>
    <mergeCell ref="D4:G6"/>
  </mergeCells>
  <printOptions/>
  <pageMargins left="0.2777777777777778" right="0.2777777777777778" top="0.5555555555555556" bottom="0.25" header="0.3" footer="0.3"/>
  <pageSetup fitToHeight="4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Levchenko</dc:creator>
  <cp:keywords/>
  <dc:description/>
  <cp:lastModifiedBy>Levchenko</cp:lastModifiedBy>
  <dcterms:created xsi:type="dcterms:W3CDTF">2014-05-16T05:51:54Z</dcterms:created>
  <dcterms:modified xsi:type="dcterms:W3CDTF">2014-05-16T05:53:27Z</dcterms:modified>
  <cp:category/>
  <cp:version/>
  <cp:contentType/>
  <cp:contentStatus/>
</cp:coreProperties>
</file>