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895" windowHeight="12465" activeTab="0"/>
  </bookViews>
  <sheets>
    <sheet name="2 курс" sheetId="1" r:id="rId1"/>
  </sheets>
  <definedNames>
    <definedName name="_xlnm.Print_Titles" localSheetId="0">'2 курс'!$3:$14</definedName>
  </definedNames>
  <calcPr fullCalcOnLoad="1"/>
</workbook>
</file>

<file path=xl/sharedStrings.xml><?xml version="1.0" encoding="utf-8"?>
<sst xmlns="http://schemas.openxmlformats.org/spreadsheetml/2006/main" count="109" uniqueCount="86">
  <si>
    <t>ПЛАН НАВЧАЛЬНОГО ПРОЦЕСУ БАКАЛАВРІВ В ГАЛУЗІ  ЗНАНЬ  0401 Природничі науки  НАПРЯМУ ПІДГОТОВКИ   6.040103 Геологія</t>
  </si>
  <si>
    <t>2014-2015 навчальний рік , кредитно-модульна організація навчального процесу         2-й курс (гр. ГЛгр-13-3 )</t>
  </si>
  <si>
    <t>спеціалізація:  "Розвідувальна геофізика"</t>
  </si>
  <si>
    <t xml:space="preserve"> рік створення плану  2013</t>
  </si>
  <si>
    <t>факультет: Геолого-розвідувальний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</si>
  <si>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</si>
  <si>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</si>
  <si>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</si>
  <si>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</si>
  <si>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</si>
  <si>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</si>
  <si>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</si>
  <si>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</si>
  <si>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</si>
  <si>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</si>
  <si>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</si>
  <si>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</si>
  <si>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</si>
  <si>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</si>
  <si>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2 -й курс(бакалавр), годин на тиждень</t>
  </si>
  <si>
    <t>3 -й семестр</t>
  </si>
  <si>
    <t>4 -й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</si>
  <si>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</si>
  <si>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</si>
  <si>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</si>
  <si>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</si>
  <si>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</si>
  <si>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</si>
  <si>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</si>
  <si>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</si>
  <si>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</si>
  <si>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</si>
  <si>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</si>
  <si>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</si>
  <si>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</si>
  <si>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</si>
  <si>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</si>
  <si>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</si>
  <si>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</si>
  <si>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</si>
  <si>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( 1836 год. )</t>
  </si>
  <si>
    <t>1.1. Цикл гуманітарної та соціальної підготовки</t>
  </si>
  <si>
    <t>Історія української культури</t>
  </si>
  <si>
    <t>Історії та політичної теорії</t>
  </si>
  <si>
    <t>Філософія</t>
  </si>
  <si>
    <t>Філософії</t>
  </si>
  <si>
    <t>Разом :</t>
  </si>
  <si>
    <t>1.3. Цикл професійно-практичної підготовки</t>
  </si>
  <si>
    <t>Історична геологія</t>
  </si>
  <si>
    <t>Мінералогії та петрографії</t>
  </si>
  <si>
    <t>Четвертинна геологія з основами геоморфології</t>
  </si>
  <si>
    <t>Структурна геологія та геокартування</t>
  </si>
  <si>
    <t>Загальної та структурної геології</t>
  </si>
  <si>
    <t>Геологорозвідувальна справа</t>
  </si>
  <si>
    <t>Техніки розвідки родовищ корисних копалин</t>
  </si>
  <si>
    <t>Гідрогеологія</t>
  </si>
  <si>
    <t>Гідрогеології та інженерної геології</t>
  </si>
  <si>
    <t>Інженерна геологія</t>
  </si>
  <si>
    <t>Петрографія та літологія</t>
  </si>
  <si>
    <t>Статистична обробка геологічної інформації</t>
  </si>
  <si>
    <t>Геофізичних методів розвідки</t>
  </si>
  <si>
    <t>Геологія родовищ корисних копалин</t>
  </si>
  <si>
    <t>Геології та розвідки родовищ корисних копалин</t>
  </si>
  <si>
    <t>Основи геохімії</t>
  </si>
  <si>
    <t>Комплексна навчальна практика з геологічної зйомки</t>
  </si>
  <si>
    <t xml:space="preserve">2. ВИБІРКОВА ЧАСТИНА </t>
  </si>
  <si>
    <t>2.1.1. Цикл гуманітарної та соціальної підготовки</t>
  </si>
  <si>
    <t>Фізичне виховання</t>
  </si>
  <si>
    <t>Фізичного виховання</t>
  </si>
  <si>
    <t>2;4;6;8</t>
  </si>
  <si>
    <t>2.1.2 Цикл природничо-наукової підготовки (ВНЗ)</t>
  </si>
  <si>
    <t>Методи розв'язку геофізичних задач на комп'ютерах</t>
  </si>
  <si>
    <t>Механіка суцільного середовища</t>
  </si>
  <si>
    <t>Теорія поля</t>
  </si>
  <si>
    <t>Годин на тиждень</t>
  </si>
  <si>
    <t>Всього :</t>
  </si>
  <si>
    <t>*Дисципліна "Фізичне виховання" планується як позакредитна</t>
  </si>
  <si>
    <t>**Дисципліна "Додаткове навчання" ("Військова підготовка") планується як позакредитна</t>
  </si>
  <si>
    <t>Екзаменів       4</t>
  </si>
  <si>
    <t>Заліків         5</t>
  </si>
  <si>
    <t>Екзаменів       5</t>
  </si>
  <si>
    <t>Заліків         4</t>
  </si>
  <si>
    <t>Декан  Геолого-розвідувального факультету</t>
  </si>
  <si>
    <t xml:space="preserve">В.Ф. Приходченко </t>
  </si>
  <si>
    <t>Зав.кафедри      Геофізичних методів розвідки</t>
  </si>
  <si>
    <t xml:space="preserve">М.М. Довбнич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</si>
</sst>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 Cyr"/>
      <family val="0"/>
    </font>
    <font>
      <sz val="6"/>
      <color theme="1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22" fontId="46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tabSelected="1" zoomScalePageLayoutView="0" workbookViewId="0" topLeftCell="A1">
      <selection activeCell="A1" sqref="A1:AH1"/>
    </sheetView>
  </sheetViews>
  <sheetFormatPr defaultColWidth="9.140625" defaultRowHeight="1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125" style="2" customWidth="1"/>
    <col min="6" max="6" width="4.00390625" style="2" customWidth="1"/>
    <col min="7" max="7" width="4.28125" style="2" customWidth="1"/>
    <col min="8" max="9" width="4.00390625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125" style="2" customWidth="1"/>
    <col min="17" max="17" width="4.140625" style="2" customWidth="1"/>
    <col min="18" max="33" width="3.28125" style="2" customWidth="1"/>
    <col min="34" max="34" width="3.28125" style="2" hidden="1" customWidth="1"/>
    <col min="35" max="16384" width="9.140625" style="2" customWidth="1"/>
  </cols>
  <sheetData>
    <row r="1" spans="1:3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6" ht="12">
      <c r="A2" s="3"/>
      <c r="B2" s="7" t="s">
        <v>4</v>
      </c>
      <c r="C2" s="3" t="s">
        <v>1</v>
      </c>
      <c r="D2" s="3"/>
      <c r="E2" s="3"/>
      <c r="F2" s="3"/>
    </row>
    <row r="3" spans="1:19" ht="12">
      <c r="A3" s="3"/>
      <c r="B3" s="4" t="s">
        <v>3</v>
      </c>
      <c r="C3" s="3" t="s">
        <v>2</v>
      </c>
      <c r="D3" s="3"/>
      <c r="E3" s="3"/>
      <c r="F3" s="3"/>
      <c r="Q3" s="9">
        <v>41775.40577546296</v>
      </c>
      <c r="R3" s="8"/>
      <c r="S3" s="8"/>
    </row>
    <row r="4" spans="1:34" ht="12">
      <c r="A4" s="11" t="s">
        <v>9</v>
      </c>
      <c r="B4" s="12" t="s">
        <v>10</v>
      </c>
      <c r="C4" s="12" t="s">
        <v>11</v>
      </c>
      <c r="D4" s="13" t="s">
        <v>12</v>
      </c>
      <c r="E4" s="14"/>
      <c r="F4" s="14"/>
      <c r="G4" s="14"/>
      <c r="H4" s="13" t="s">
        <v>13</v>
      </c>
      <c r="I4" s="14"/>
      <c r="J4" s="13" t="s">
        <v>14</v>
      </c>
      <c r="K4" s="14"/>
      <c r="L4" s="14"/>
      <c r="M4" s="14"/>
      <c r="N4" s="14"/>
      <c r="O4" s="14"/>
      <c r="P4" s="13" t="s">
        <v>16</v>
      </c>
      <c r="Q4" s="14"/>
      <c r="R4" s="15" t="s">
        <v>19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ht="12">
      <c r="A5" s="17"/>
      <c r="B5" s="18"/>
      <c r="C5" s="1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 t="s">
        <v>20</v>
      </c>
      <c r="S5" s="15"/>
      <c r="T5" s="15"/>
      <c r="U5" s="15"/>
      <c r="V5" s="15"/>
      <c r="W5" s="15"/>
      <c r="X5" s="15"/>
      <c r="Y5" s="15"/>
      <c r="Z5" s="15" t="s">
        <v>21</v>
      </c>
      <c r="AA5" s="15"/>
      <c r="AB5" s="15"/>
      <c r="AC5" s="15"/>
      <c r="AD5" s="15"/>
      <c r="AE5" s="15"/>
      <c r="AF5" s="15"/>
      <c r="AG5" s="15"/>
      <c r="AH5" s="19"/>
    </row>
    <row r="6" spans="1:34" s="10" customFormat="1" ht="11.25">
      <c r="A6" s="17"/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0" t="s">
        <v>5</v>
      </c>
      <c r="S6" s="20"/>
      <c r="T6" s="20"/>
      <c r="U6" s="20"/>
      <c r="V6" s="20" t="s">
        <v>6</v>
      </c>
      <c r="W6" s="20"/>
      <c r="X6" s="20"/>
      <c r="Y6" s="20"/>
      <c r="Z6" s="20" t="s">
        <v>7</v>
      </c>
      <c r="AA6" s="20"/>
      <c r="AB6" s="20"/>
      <c r="AC6" s="20"/>
      <c r="AD6" s="20" t="s">
        <v>8</v>
      </c>
      <c r="AE6" s="20"/>
      <c r="AF6" s="20"/>
      <c r="AG6" s="20"/>
      <c r="AH6" s="19"/>
    </row>
    <row r="7" spans="1:34" ht="12">
      <c r="A7" s="17"/>
      <c r="B7" s="18"/>
      <c r="C7" s="18"/>
      <c r="D7" s="15" t="s">
        <v>22</v>
      </c>
      <c r="E7" s="15"/>
      <c r="F7" s="15" t="s">
        <v>23</v>
      </c>
      <c r="G7" s="15"/>
      <c r="H7" s="14"/>
      <c r="I7" s="14"/>
      <c r="J7" s="14"/>
      <c r="K7" s="14"/>
      <c r="L7" s="14"/>
      <c r="M7" s="14"/>
      <c r="N7" s="14"/>
      <c r="O7" s="14"/>
      <c r="P7" s="14"/>
      <c r="Q7" s="14"/>
      <c r="R7" s="15">
        <v>7</v>
      </c>
      <c r="S7" s="15"/>
      <c r="T7" s="15"/>
      <c r="U7" s="21">
        <v>1</v>
      </c>
      <c r="V7" s="15">
        <v>6</v>
      </c>
      <c r="W7" s="15"/>
      <c r="X7" s="15"/>
      <c r="Y7" s="21">
        <v>1</v>
      </c>
      <c r="Z7" s="15">
        <v>8</v>
      </c>
      <c r="AA7" s="15"/>
      <c r="AB7" s="15"/>
      <c r="AC7" s="21">
        <v>1</v>
      </c>
      <c r="AD7" s="15">
        <v>7</v>
      </c>
      <c r="AE7" s="15"/>
      <c r="AF7" s="15"/>
      <c r="AG7" s="21">
        <v>1</v>
      </c>
      <c r="AH7" s="19"/>
    </row>
    <row r="8" spans="1:34" ht="12">
      <c r="A8" s="17"/>
      <c r="B8" s="18"/>
      <c r="C8" s="18"/>
      <c r="D8" s="11" t="s">
        <v>24</v>
      </c>
      <c r="E8" s="11" t="s">
        <v>25</v>
      </c>
      <c r="F8" s="11" t="s">
        <v>26</v>
      </c>
      <c r="G8" s="11" t="s">
        <v>27</v>
      </c>
      <c r="H8" s="11" t="s">
        <v>28</v>
      </c>
      <c r="I8" s="11" t="s">
        <v>29</v>
      </c>
      <c r="J8" s="11" t="s">
        <v>30</v>
      </c>
      <c r="K8" s="15" t="s">
        <v>31</v>
      </c>
      <c r="L8" s="15"/>
      <c r="M8" s="15"/>
      <c r="N8" s="15"/>
      <c r="O8" s="11" t="s">
        <v>15</v>
      </c>
      <c r="P8" s="11" t="s">
        <v>17</v>
      </c>
      <c r="Q8" s="11" t="s">
        <v>18</v>
      </c>
      <c r="R8" s="11" t="s">
        <v>36</v>
      </c>
      <c r="S8" s="11" t="s">
        <v>37</v>
      </c>
      <c r="T8" s="11" t="s">
        <v>38</v>
      </c>
      <c r="U8" s="11" t="s">
        <v>39</v>
      </c>
      <c r="V8" s="11" t="s">
        <v>36</v>
      </c>
      <c r="W8" s="11" t="s">
        <v>37</v>
      </c>
      <c r="X8" s="11" t="s">
        <v>38</v>
      </c>
      <c r="Y8" s="11" t="s">
        <v>39</v>
      </c>
      <c r="Z8" s="11" t="s">
        <v>36</v>
      </c>
      <c r="AA8" s="11" t="s">
        <v>37</v>
      </c>
      <c r="AB8" s="11" t="s">
        <v>38</v>
      </c>
      <c r="AC8" s="11" t="s">
        <v>39</v>
      </c>
      <c r="AD8" s="11" t="s">
        <v>36</v>
      </c>
      <c r="AE8" s="11" t="s">
        <v>37</v>
      </c>
      <c r="AF8" s="11" t="s">
        <v>38</v>
      </c>
      <c r="AG8" s="11" t="s">
        <v>39</v>
      </c>
      <c r="AH8" s="19"/>
    </row>
    <row r="9" spans="1:34" ht="11.25">
      <c r="A9" s="17"/>
      <c r="B9" s="18"/>
      <c r="C9" s="18"/>
      <c r="D9" s="11"/>
      <c r="E9" s="11"/>
      <c r="F9" s="11"/>
      <c r="G9" s="11"/>
      <c r="H9" s="11"/>
      <c r="I9" s="11"/>
      <c r="J9" s="11"/>
      <c r="K9" s="11" t="s">
        <v>32</v>
      </c>
      <c r="L9" s="11" t="s">
        <v>33</v>
      </c>
      <c r="M9" s="11" t="s">
        <v>34</v>
      </c>
      <c r="N9" s="11" t="s">
        <v>35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9"/>
    </row>
    <row r="10" spans="1:34" ht="11.25">
      <c r="A10" s="17"/>
      <c r="B10" s="18"/>
      <c r="C10" s="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9"/>
    </row>
    <row r="11" spans="1:34" ht="11.25">
      <c r="A11" s="17"/>
      <c r="B11" s="18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9"/>
    </row>
    <row r="12" spans="1:34" ht="11.25">
      <c r="A12" s="17"/>
      <c r="B12" s="18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9"/>
    </row>
    <row r="13" spans="1:34" ht="11.25">
      <c r="A13" s="17"/>
      <c r="B13" s="18"/>
      <c r="C13" s="1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9"/>
    </row>
    <row r="14" spans="1:34" ht="11.25">
      <c r="A14" s="17"/>
      <c r="B14" s="18"/>
      <c r="C14" s="1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9"/>
    </row>
    <row r="15" ht="12.75">
      <c r="C15" s="23" t="s">
        <v>40</v>
      </c>
    </row>
    <row r="16" ht="12">
      <c r="C16" s="3" t="s">
        <v>41</v>
      </c>
    </row>
    <row r="17" spans="1:34" ht="11.25">
      <c r="A17" s="24">
        <v>1</v>
      </c>
      <c r="B17" s="26" t="s">
        <v>42</v>
      </c>
      <c r="C17" s="26" t="s">
        <v>43</v>
      </c>
      <c r="D17" s="24">
        <v>72</v>
      </c>
      <c r="E17" s="24">
        <v>72</v>
      </c>
      <c r="F17" s="24">
        <v>1.33333333333333</v>
      </c>
      <c r="G17" s="24">
        <v>2</v>
      </c>
      <c r="H17" s="24">
        <v>8</v>
      </c>
      <c r="I17" s="24"/>
      <c r="J17" s="24">
        <v>24</v>
      </c>
      <c r="K17" s="24">
        <v>21</v>
      </c>
      <c r="L17" s="24">
        <v>14</v>
      </c>
      <c r="M17" s="24"/>
      <c r="N17" s="24">
        <v>7</v>
      </c>
      <c r="O17" s="24">
        <v>3</v>
      </c>
      <c r="P17" s="24">
        <v>48</v>
      </c>
      <c r="Q17" s="25">
        <v>0.66</v>
      </c>
      <c r="R17" s="27"/>
      <c r="S17" s="24"/>
      <c r="T17" s="24"/>
      <c r="U17" s="25"/>
      <c r="V17" s="27"/>
      <c r="W17" s="24"/>
      <c r="X17" s="24"/>
      <c r="Y17" s="25"/>
      <c r="Z17" s="27"/>
      <c r="AA17" s="24"/>
      <c r="AB17" s="24"/>
      <c r="AC17" s="25"/>
      <c r="AD17" s="27">
        <v>2</v>
      </c>
      <c r="AE17" s="24"/>
      <c r="AF17" s="24">
        <v>1</v>
      </c>
      <c r="AG17" s="25">
        <v>3</v>
      </c>
      <c r="AH17" s="28"/>
    </row>
    <row r="18" spans="1:34" ht="11.25">
      <c r="A18" s="24">
        <v>2</v>
      </c>
      <c r="B18" s="26" t="s">
        <v>44</v>
      </c>
      <c r="C18" s="26" t="s">
        <v>45</v>
      </c>
      <c r="D18" s="24">
        <v>108</v>
      </c>
      <c r="E18" s="24">
        <v>108</v>
      </c>
      <c r="F18" s="24">
        <v>2</v>
      </c>
      <c r="G18" s="24">
        <v>3</v>
      </c>
      <c r="H18" s="24">
        <v>5</v>
      </c>
      <c r="I18" s="24"/>
      <c r="J18" s="24">
        <v>32</v>
      </c>
      <c r="K18" s="24">
        <v>28</v>
      </c>
      <c r="L18" s="24">
        <v>21</v>
      </c>
      <c r="M18" s="24"/>
      <c r="N18" s="24">
        <v>7</v>
      </c>
      <c r="O18" s="24">
        <v>4</v>
      </c>
      <c r="P18" s="24">
        <v>76</v>
      </c>
      <c r="Q18" s="25">
        <v>0.7</v>
      </c>
      <c r="R18" s="27">
        <v>3</v>
      </c>
      <c r="S18" s="24"/>
      <c r="T18" s="24">
        <v>1</v>
      </c>
      <c r="U18" s="25">
        <v>4</v>
      </c>
      <c r="V18" s="27"/>
      <c r="W18" s="24"/>
      <c r="X18" s="24"/>
      <c r="Y18" s="25"/>
      <c r="Z18" s="27"/>
      <c r="AA18" s="24"/>
      <c r="AB18" s="24"/>
      <c r="AC18" s="25"/>
      <c r="AD18" s="27"/>
      <c r="AE18" s="24"/>
      <c r="AF18" s="24"/>
      <c r="AG18" s="25"/>
      <c r="AH18" s="28"/>
    </row>
    <row r="19" spans="3:16" ht="11.25">
      <c r="C19" s="29" t="s">
        <v>46</v>
      </c>
      <c r="E19" s="2">
        <f>SUM(E17:E18)</f>
        <v>180</v>
      </c>
      <c r="F19" s="2">
        <f>SUM(F17:F18)</f>
        <v>3.33333333333333</v>
      </c>
      <c r="G19" s="2">
        <f>SUM(G17:G18)</f>
        <v>5</v>
      </c>
      <c r="J19" s="2">
        <f>SUM(J17:J18)</f>
        <v>56</v>
      </c>
      <c r="K19" s="2">
        <f>SUM(K17:K18)</f>
        <v>49</v>
      </c>
      <c r="L19" s="2">
        <f>SUM(L17:L18)</f>
        <v>35</v>
      </c>
      <c r="M19" s="2">
        <f>SUM(M17:M18)</f>
        <v>0</v>
      </c>
      <c r="N19" s="2">
        <f>SUM(N17:N18)</f>
        <v>14</v>
      </c>
      <c r="O19" s="2">
        <f>SUM(O17:O18)</f>
        <v>7</v>
      </c>
      <c r="P19" s="2">
        <f>SUM(P17:P18)</f>
        <v>124</v>
      </c>
    </row>
    <row r="21" ht="12.75">
      <c r="C21" s="23" t="s">
        <v>47</v>
      </c>
    </row>
    <row r="22" spans="1:34" ht="11.25">
      <c r="A22" s="24">
        <v>1</v>
      </c>
      <c r="B22" s="26" t="s">
        <v>48</v>
      </c>
      <c r="C22" s="26" t="s">
        <v>49</v>
      </c>
      <c r="D22" s="24">
        <v>108</v>
      </c>
      <c r="E22" s="24">
        <v>108</v>
      </c>
      <c r="F22" s="24">
        <v>2</v>
      </c>
      <c r="G22" s="24">
        <v>3</v>
      </c>
      <c r="H22" s="24">
        <v>6</v>
      </c>
      <c r="I22" s="24"/>
      <c r="J22" s="24">
        <v>45</v>
      </c>
      <c r="K22" s="24">
        <v>39</v>
      </c>
      <c r="L22" s="24">
        <v>26</v>
      </c>
      <c r="M22" s="24">
        <v>13</v>
      </c>
      <c r="N22" s="24"/>
      <c r="O22" s="24">
        <v>6</v>
      </c>
      <c r="P22" s="24">
        <v>63</v>
      </c>
      <c r="Q22" s="25">
        <v>0.58</v>
      </c>
      <c r="R22" s="27">
        <v>2</v>
      </c>
      <c r="S22" s="24">
        <v>1</v>
      </c>
      <c r="T22" s="24"/>
      <c r="U22" s="25">
        <v>3</v>
      </c>
      <c r="V22" s="27">
        <v>2</v>
      </c>
      <c r="W22" s="24">
        <v>1</v>
      </c>
      <c r="X22" s="24"/>
      <c r="Y22" s="25">
        <v>3</v>
      </c>
      <c r="Z22" s="27"/>
      <c r="AA22" s="24"/>
      <c r="AB22" s="24"/>
      <c r="AC22" s="25"/>
      <c r="AD22" s="27"/>
      <c r="AE22" s="24"/>
      <c r="AF22" s="24"/>
      <c r="AG22" s="25"/>
      <c r="AH22" s="28"/>
    </row>
    <row r="23" spans="1:34" ht="22.5">
      <c r="A23" s="24">
        <v>2</v>
      </c>
      <c r="B23" s="26" t="s">
        <v>50</v>
      </c>
      <c r="C23" s="26" t="s">
        <v>49</v>
      </c>
      <c r="D23" s="24">
        <v>108</v>
      </c>
      <c r="E23" s="24">
        <v>108</v>
      </c>
      <c r="F23" s="24">
        <v>2</v>
      </c>
      <c r="G23" s="24">
        <v>3</v>
      </c>
      <c r="H23" s="24"/>
      <c r="I23" s="24">
        <v>8</v>
      </c>
      <c r="J23" s="24">
        <v>51</v>
      </c>
      <c r="K23" s="24">
        <v>45</v>
      </c>
      <c r="L23" s="24">
        <v>30</v>
      </c>
      <c r="M23" s="24">
        <v>15</v>
      </c>
      <c r="N23" s="24"/>
      <c r="O23" s="24">
        <v>6</v>
      </c>
      <c r="P23" s="24">
        <v>57</v>
      </c>
      <c r="Q23" s="25">
        <v>0.52</v>
      </c>
      <c r="R23" s="27"/>
      <c r="S23" s="24"/>
      <c r="T23" s="24"/>
      <c r="U23" s="25"/>
      <c r="V23" s="27"/>
      <c r="W23" s="24"/>
      <c r="X23" s="24"/>
      <c r="Y23" s="25"/>
      <c r="Z23" s="27">
        <v>2</v>
      </c>
      <c r="AA23" s="24">
        <v>1</v>
      </c>
      <c r="AB23" s="24"/>
      <c r="AC23" s="25">
        <v>3</v>
      </c>
      <c r="AD23" s="27">
        <v>2</v>
      </c>
      <c r="AE23" s="24">
        <v>1</v>
      </c>
      <c r="AF23" s="24"/>
      <c r="AG23" s="25">
        <v>3</v>
      </c>
      <c r="AH23" s="28"/>
    </row>
    <row r="24" spans="1:34" ht="22.5">
      <c r="A24" s="24">
        <v>3</v>
      </c>
      <c r="B24" s="26" t="s">
        <v>51</v>
      </c>
      <c r="C24" s="26" t="s">
        <v>52</v>
      </c>
      <c r="D24" s="24">
        <v>252</v>
      </c>
      <c r="E24" s="24">
        <v>252</v>
      </c>
      <c r="F24" s="24">
        <v>4.66666666666667</v>
      </c>
      <c r="G24" s="24">
        <v>7</v>
      </c>
      <c r="H24" s="24">
        <v>8</v>
      </c>
      <c r="I24" s="24">
        <v>6</v>
      </c>
      <c r="J24" s="24">
        <v>112</v>
      </c>
      <c r="K24" s="24">
        <v>98</v>
      </c>
      <c r="L24" s="24">
        <v>56</v>
      </c>
      <c r="M24" s="24">
        <v>42</v>
      </c>
      <c r="N24" s="24"/>
      <c r="O24" s="24">
        <v>14</v>
      </c>
      <c r="P24" s="24">
        <v>140</v>
      </c>
      <c r="Q24" s="25">
        <v>0.55</v>
      </c>
      <c r="R24" s="27">
        <v>2</v>
      </c>
      <c r="S24" s="24"/>
      <c r="T24" s="24"/>
      <c r="U24" s="25">
        <v>2</v>
      </c>
      <c r="V24" s="27">
        <v>2</v>
      </c>
      <c r="W24" s="24">
        <v>2</v>
      </c>
      <c r="X24" s="24"/>
      <c r="Y24" s="25">
        <v>4</v>
      </c>
      <c r="Z24" s="27">
        <v>2</v>
      </c>
      <c r="AA24" s="24">
        <v>2</v>
      </c>
      <c r="AB24" s="24"/>
      <c r="AC24" s="25">
        <v>4</v>
      </c>
      <c r="AD24" s="27">
        <v>2</v>
      </c>
      <c r="AE24" s="24">
        <v>2</v>
      </c>
      <c r="AF24" s="24"/>
      <c r="AG24" s="25">
        <v>4</v>
      </c>
      <c r="AH24" s="28"/>
    </row>
    <row r="25" spans="1:34" ht="22.5">
      <c r="A25" s="24">
        <v>4</v>
      </c>
      <c r="B25" s="26" t="s">
        <v>53</v>
      </c>
      <c r="C25" s="26" t="s">
        <v>54</v>
      </c>
      <c r="D25" s="24">
        <v>72</v>
      </c>
      <c r="E25" s="24">
        <v>72</v>
      </c>
      <c r="F25" s="24">
        <v>1.33333333333333</v>
      </c>
      <c r="G25" s="24">
        <v>2</v>
      </c>
      <c r="H25" s="24"/>
      <c r="I25" s="24">
        <v>5</v>
      </c>
      <c r="J25" s="24">
        <v>24</v>
      </c>
      <c r="K25" s="24">
        <v>21</v>
      </c>
      <c r="L25" s="24">
        <v>14</v>
      </c>
      <c r="M25" s="24">
        <v>7</v>
      </c>
      <c r="N25" s="24"/>
      <c r="O25" s="24">
        <v>3</v>
      </c>
      <c r="P25" s="24">
        <v>48</v>
      </c>
      <c r="Q25" s="25">
        <v>0.66</v>
      </c>
      <c r="R25" s="27">
        <v>2</v>
      </c>
      <c r="S25" s="24">
        <v>1</v>
      </c>
      <c r="T25" s="24"/>
      <c r="U25" s="25">
        <v>3</v>
      </c>
      <c r="V25" s="27"/>
      <c r="W25" s="24"/>
      <c r="X25" s="24"/>
      <c r="Y25" s="25"/>
      <c r="Z25" s="27"/>
      <c r="AA25" s="24"/>
      <c r="AB25" s="24"/>
      <c r="AC25" s="25"/>
      <c r="AD25" s="27"/>
      <c r="AE25" s="24"/>
      <c r="AF25" s="24"/>
      <c r="AG25" s="25"/>
      <c r="AH25" s="28"/>
    </row>
    <row r="26" spans="1:34" ht="22.5">
      <c r="A26" s="24">
        <v>5</v>
      </c>
      <c r="B26" s="26" t="s">
        <v>55</v>
      </c>
      <c r="C26" s="26" t="s">
        <v>56</v>
      </c>
      <c r="D26" s="24">
        <v>108</v>
      </c>
      <c r="E26" s="24">
        <v>108</v>
      </c>
      <c r="F26" s="24">
        <v>2</v>
      </c>
      <c r="G26" s="24">
        <v>3</v>
      </c>
      <c r="H26" s="24">
        <v>6</v>
      </c>
      <c r="I26" s="24"/>
      <c r="J26" s="24">
        <v>45</v>
      </c>
      <c r="K26" s="24">
        <v>39</v>
      </c>
      <c r="L26" s="24">
        <v>26</v>
      </c>
      <c r="M26" s="24">
        <v>13</v>
      </c>
      <c r="N26" s="24"/>
      <c r="O26" s="24">
        <v>6</v>
      </c>
      <c r="P26" s="24">
        <v>63</v>
      </c>
      <c r="Q26" s="25">
        <v>0.58</v>
      </c>
      <c r="R26" s="27">
        <v>2</v>
      </c>
      <c r="S26" s="24">
        <v>1</v>
      </c>
      <c r="T26" s="24"/>
      <c r="U26" s="25">
        <v>3</v>
      </c>
      <c r="V26" s="27">
        <v>2</v>
      </c>
      <c r="W26" s="24">
        <v>1</v>
      </c>
      <c r="X26" s="24"/>
      <c r="Y26" s="25">
        <v>3</v>
      </c>
      <c r="Z26" s="27"/>
      <c r="AA26" s="24"/>
      <c r="AB26" s="24"/>
      <c r="AC26" s="25"/>
      <c r="AD26" s="27"/>
      <c r="AE26" s="24"/>
      <c r="AF26" s="24"/>
      <c r="AG26" s="25"/>
      <c r="AH26" s="28"/>
    </row>
    <row r="27" spans="1:34" ht="22.5">
      <c r="A27" s="24">
        <v>6</v>
      </c>
      <c r="B27" s="26" t="s">
        <v>57</v>
      </c>
      <c r="C27" s="26" t="s">
        <v>56</v>
      </c>
      <c r="D27" s="24">
        <v>72</v>
      </c>
      <c r="E27" s="24">
        <v>72</v>
      </c>
      <c r="F27" s="24">
        <v>1.33333333333333</v>
      </c>
      <c r="G27" s="24">
        <v>2</v>
      </c>
      <c r="H27" s="24"/>
      <c r="I27" s="24">
        <v>7</v>
      </c>
      <c r="J27" s="24">
        <v>36</v>
      </c>
      <c r="K27" s="24">
        <v>32</v>
      </c>
      <c r="L27" s="24">
        <v>16</v>
      </c>
      <c r="M27" s="24">
        <v>16</v>
      </c>
      <c r="N27" s="24"/>
      <c r="O27" s="24">
        <v>4</v>
      </c>
      <c r="P27" s="24">
        <v>36</v>
      </c>
      <c r="Q27" s="25">
        <v>0.5</v>
      </c>
      <c r="R27" s="27"/>
      <c r="S27" s="24"/>
      <c r="T27" s="24"/>
      <c r="U27" s="25"/>
      <c r="V27" s="27"/>
      <c r="W27" s="24"/>
      <c r="X27" s="24"/>
      <c r="Y27" s="25"/>
      <c r="Z27" s="27">
        <v>2</v>
      </c>
      <c r="AA27" s="24">
        <v>2</v>
      </c>
      <c r="AB27" s="24"/>
      <c r="AC27" s="25">
        <v>4</v>
      </c>
      <c r="AD27" s="27"/>
      <c r="AE27" s="24"/>
      <c r="AF27" s="24"/>
      <c r="AG27" s="25"/>
      <c r="AH27" s="28"/>
    </row>
    <row r="28" spans="1:34" ht="11.25">
      <c r="A28" s="24">
        <v>7</v>
      </c>
      <c r="B28" s="26" t="s">
        <v>58</v>
      </c>
      <c r="C28" s="26" t="s">
        <v>49</v>
      </c>
      <c r="D28" s="24">
        <v>288</v>
      </c>
      <c r="E28" s="24">
        <v>288</v>
      </c>
      <c r="F28" s="24">
        <v>5.33333333333333</v>
      </c>
      <c r="G28" s="24">
        <v>8</v>
      </c>
      <c r="H28" s="24">
        <v>8</v>
      </c>
      <c r="I28" s="24">
        <v>6</v>
      </c>
      <c r="J28" s="24">
        <v>128</v>
      </c>
      <c r="K28" s="24">
        <v>112</v>
      </c>
      <c r="L28" s="24">
        <v>56</v>
      </c>
      <c r="M28" s="24">
        <v>56</v>
      </c>
      <c r="N28" s="24"/>
      <c r="O28" s="24">
        <v>16</v>
      </c>
      <c r="P28" s="24">
        <v>160</v>
      </c>
      <c r="Q28" s="25">
        <v>0.55</v>
      </c>
      <c r="R28" s="27">
        <v>2</v>
      </c>
      <c r="S28" s="24">
        <v>2</v>
      </c>
      <c r="T28" s="24"/>
      <c r="U28" s="25">
        <v>4</v>
      </c>
      <c r="V28" s="27">
        <v>2</v>
      </c>
      <c r="W28" s="24">
        <v>2</v>
      </c>
      <c r="X28" s="24"/>
      <c r="Y28" s="25">
        <v>4</v>
      </c>
      <c r="Z28" s="27">
        <v>2</v>
      </c>
      <c r="AA28" s="24">
        <v>2</v>
      </c>
      <c r="AB28" s="24"/>
      <c r="AC28" s="25">
        <v>4</v>
      </c>
      <c r="AD28" s="27">
        <v>2</v>
      </c>
      <c r="AE28" s="24">
        <v>2</v>
      </c>
      <c r="AF28" s="24"/>
      <c r="AG28" s="25">
        <v>4</v>
      </c>
      <c r="AH28" s="28"/>
    </row>
    <row r="29" spans="1:34" ht="22.5">
      <c r="A29" s="24">
        <v>8</v>
      </c>
      <c r="B29" s="26" t="s">
        <v>59</v>
      </c>
      <c r="C29" s="26" t="s">
        <v>60</v>
      </c>
      <c r="D29" s="24">
        <v>144</v>
      </c>
      <c r="E29" s="24">
        <v>144</v>
      </c>
      <c r="F29" s="24">
        <v>2.66666666666667</v>
      </c>
      <c r="G29" s="24">
        <v>4</v>
      </c>
      <c r="H29" s="24"/>
      <c r="I29" s="24">
        <v>6</v>
      </c>
      <c r="J29" s="24">
        <v>60</v>
      </c>
      <c r="K29" s="24">
        <v>52</v>
      </c>
      <c r="L29" s="24">
        <v>26</v>
      </c>
      <c r="M29" s="24">
        <v>26</v>
      </c>
      <c r="N29" s="24"/>
      <c r="O29" s="24">
        <v>8</v>
      </c>
      <c r="P29" s="24">
        <v>84</v>
      </c>
      <c r="Q29" s="25">
        <v>0.58</v>
      </c>
      <c r="R29" s="27">
        <v>2</v>
      </c>
      <c r="S29" s="24">
        <v>2</v>
      </c>
      <c r="T29" s="24"/>
      <c r="U29" s="25">
        <v>4</v>
      </c>
      <c r="V29" s="27">
        <v>2</v>
      </c>
      <c r="W29" s="24">
        <v>2</v>
      </c>
      <c r="X29" s="24"/>
      <c r="Y29" s="25">
        <v>4</v>
      </c>
      <c r="Z29" s="27"/>
      <c r="AA29" s="24"/>
      <c r="AB29" s="24"/>
      <c r="AC29" s="25"/>
      <c r="AD29" s="27"/>
      <c r="AE29" s="24"/>
      <c r="AF29" s="24"/>
      <c r="AG29" s="25"/>
      <c r="AH29" s="28"/>
    </row>
    <row r="30" spans="1:34" ht="22.5">
      <c r="A30" s="24">
        <v>9</v>
      </c>
      <c r="B30" s="26" t="s">
        <v>61</v>
      </c>
      <c r="C30" s="26" t="s">
        <v>62</v>
      </c>
      <c r="D30" s="24">
        <v>144</v>
      </c>
      <c r="E30" s="24">
        <v>144</v>
      </c>
      <c r="F30" s="24">
        <v>2.66666666666667</v>
      </c>
      <c r="G30" s="24">
        <v>4</v>
      </c>
      <c r="H30" s="24">
        <v>8</v>
      </c>
      <c r="I30" s="24"/>
      <c r="J30" s="24">
        <v>68</v>
      </c>
      <c r="K30" s="24">
        <v>60</v>
      </c>
      <c r="L30" s="24">
        <v>30</v>
      </c>
      <c r="M30" s="24">
        <v>30</v>
      </c>
      <c r="N30" s="24"/>
      <c r="O30" s="24">
        <v>8</v>
      </c>
      <c r="P30" s="24">
        <v>76</v>
      </c>
      <c r="Q30" s="25">
        <v>0.52</v>
      </c>
      <c r="R30" s="27"/>
      <c r="S30" s="24"/>
      <c r="T30" s="24"/>
      <c r="U30" s="25"/>
      <c r="V30" s="27"/>
      <c r="W30" s="24"/>
      <c r="X30" s="24"/>
      <c r="Y30" s="25"/>
      <c r="Z30" s="27">
        <v>2</v>
      </c>
      <c r="AA30" s="24">
        <v>2</v>
      </c>
      <c r="AB30" s="24"/>
      <c r="AC30" s="25">
        <v>4</v>
      </c>
      <c r="AD30" s="27">
        <v>2</v>
      </c>
      <c r="AE30" s="24">
        <v>2</v>
      </c>
      <c r="AF30" s="24"/>
      <c r="AG30" s="25">
        <v>4</v>
      </c>
      <c r="AH30" s="28"/>
    </row>
    <row r="31" spans="1:34" ht="22.5">
      <c r="A31" s="24">
        <v>10</v>
      </c>
      <c r="B31" s="26" t="s">
        <v>63</v>
      </c>
      <c r="C31" s="26" t="s">
        <v>62</v>
      </c>
      <c r="D31" s="24">
        <v>144</v>
      </c>
      <c r="E31" s="24">
        <v>144</v>
      </c>
      <c r="F31" s="24">
        <v>2.66666666666667</v>
      </c>
      <c r="G31" s="24">
        <v>4</v>
      </c>
      <c r="H31" s="24">
        <v>8</v>
      </c>
      <c r="I31" s="24"/>
      <c r="J31" s="24">
        <v>68</v>
      </c>
      <c r="K31" s="24">
        <v>60</v>
      </c>
      <c r="L31" s="24">
        <v>30</v>
      </c>
      <c r="M31" s="24">
        <v>30</v>
      </c>
      <c r="N31" s="24"/>
      <c r="O31" s="24">
        <v>8</v>
      </c>
      <c r="P31" s="24">
        <v>76</v>
      </c>
      <c r="Q31" s="25">
        <v>0.52</v>
      </c>
      <c r="R31" s="27"/>
      <c r="S31" s="24"/>
      <c r="T31" s="24"/>
      <c r="U31" s="25"/>
      <c r="V31" s="27"/>
      <c r="W31" s="24"/>
      <c r="X31" s="24"/>
      <c r="Y31" s="25"/>
      <c r="Z31" s="27">
        <v>2</v>
      </c>
      <c r="AA31" s="24">
        <v>2</v>
      </c>
      <c r="AB31" s="24"/>
      <c r="AC31" s="25">
        <v>4</v>
      </c>
      <c r="AD31" s="27">
        <v>2</v>
      </c>
      <c r="AE31" s="24">
        <v>2</v>
      </c>
      <c r="AF31" s="24"/>
      <c r="AG31" s="25">
        <v>4</v>
      </c>
      <c r="AH31" s="28"/>
    </row>
    <row r="32" spans="1:34" ht="22.5">
      <c r="A32" s="24">
        <v>11</v>
      </c>
      <c r="B32" s="26" t="s">
        <v>64</v>
      </c>
      <c r="C32" s="26" t="s">
        <v>52</v>
      </c>
      <c r="D32" s="24">
        <v>216</v>
      </c>
      <c r="E32" s="24">
        <v>216</v>
      </c>
      <c r="F32" s="24">
        <v>4</v>
      </c>
      <c r="G32" s="24">
        <v>6</v>
      </c>
      <c r="H32" s="24"/>
      <c r="I32" s="24">
        <v>8</v>
      </c>
      <c r="J32" s="24"/>
      <c r="K32" s="24"/>
      <c r="L32" s="24"/>
      <c r="M32" s="24"/>
      <c r="N32" s="24"/>
      <c r="O32" s="24"/>
      <c r="P32" s="24">
        <v>216</v>
      </c>
      <c r="Q32" s="25">
        <v>1</v>
      </c>
      <c r="R32" s="27"/>
      <c r="S32" s="24"/>
      <c r="T32" s="24"/>
      <c r="U32" s="25"/>
      <c r="V32" s="27"/>
      <c r="W32" s="24"/>
      <c r="X32" s="24"/>
      <c r="Y32" s="25"/>
      <c r="Z32" s="27"/>
      <c r="AA32" s="24"/>
      <c r="AB32" s="24"/>
      <c r="AC32" s="25"/>
      <c r="AD32" s="27"/>
      <c r="AE32" s="24"/>
      <c r="AF32" s="24"/>
      <c r="AG32" s="25"/>
      <c r="AH32" s="28"/>
    </row>
    <row r="33" spans="3:16" ht="11.25">
      <c r="C33" s="29" t="s">
        <v>46</v>
      </c>
      <c r="E33" s="2">
        <f>SUM(E22:E32)</f>
        <v>1656</v>
      </c>
      <c r="F33" s="2">
        <f>SUM(F22:F32)</f>
        <v>30.666666666666675</v>
      </c>
      <c r="G33" s="2">
        <f>SUM(G22:G32)</f>
        <v>46</v>
      </c>
      <c r="J33" s="2">
        <f>SUM(J22:J32)</f>
        <v>637</v>
      </c>
      <c r="K33" s="2">
        <f>SUM(K22:K32)</f>
        <v>558</v>
      </c>
      <c r="L33" s="2">
        <f>SUM(L22:L32)</f>
        <v>310</v>
      </c>
      <c r="M33" s="2">
        <f>SUM(M22:M32)</f>
        <v>248</v>
      </c>
      <c r="N33" s="2">
        <f>SUM(N22:N32)</f>
        <v>0</v>
      </c>
      <c r="O33" s="2">
        <f>SUM(O22:O32)</f>
        <v>79</v>
      </c>
      <c r="P33" s="2">
        <f>SUM(P22:P32)</f>
        <v>1019</v>
      </c>
    </row>
    <row r="35" ht="12.75">
      <c r="C35" s="23" t="s">
        <v>65</v>
      </c>
    </row>
    <row r="36" ht="12.75">
      <c r="C36" s="23" t="s">
        <v>66</v>
      </c>
    </row>
    <row r="37" spans="1:34" ht="11.25">
      <c r="A37" s="24">
        <v>1</v>
      </c>
      <c r="B37" s="26" t="s">
        <v>67</v>
      </c>
      <c r="C37" s="26" t="s">
        <v>68</v>
      </c>
      <c r="D37" s="24">
        <v>324</v>
      </c>
      <c r="E37" s="24">
        <v>162</v>
      </c>
      <c r="F37" s="24">
        <v>3</v>
      </c>
      <c r="G37" s="24">
        <v>4.5</v>
      </c>
      <c r="H37" s="24"/>
      <c r="I37" s="24" t="s">
        <v>69</v>
      </c>
      <c r="J37" s="24">
        <v>128</v>
      </c>
      <c r="K37" s="24">
        <v>112</v>
      </c>
      <c r="L37" s="24"/>
      <c r="M37" s="24"/>
      <c r="N37" s="24">
        <v>112</v>
      </c>
      <c r="O37" s="24">
        <v>16</v>
      </c>
      <c r="P37" s="24">
        <v>34</v>
      </c>
      <c r="Q37" s="25">
        <v>0.2</v>
      </c>
      <c r="R37" s="27"/>
      <c r="S37" s="24"/>
      <c r="T37" s="24">
        <v>4</v>
      </c>
      <c r="U37" s="25">
        <v>4</v>
      </c>
      <c r="V37" s="27"/>
      <c r="W37" s="24"/>
      <c r="X37" s="24">
        <v>4</v>
      </c>
      <c r="Y37" s="25">
        <v>4</v>
      </c>
      <c r="Z37" s="27"/>
      <c r="AA37" s="24"/>
      <c r="AB37" s="24">
        <v>4</v>
      </c>
      <c r="AC37" s="25">
        <v>4</v>
      </c>
      <c r="AD37" s="27"/>
      <c r="AE37" s="24"/>
      <c r="AF37" s="24">
        <v>4</v>
      </c>
      <c r="AG37" s="25">
        <v>4</v>
      </c>
      <c r="AH37" s="28"/>
    </row>
    <row r="38" spans="3:16" ht="11.25">
      <c r="C38" s="29" t="s">
        <v>46</v>
      </c>
      <c r="E38" s="2">
        <f>SUM(E37:E37)</f>
        <v>162</v>
      </c>
      <c r="F38" s="2">
        <f>SUM(F37:F37)</f>
        <v>3</v>
      </c>
      <c r="G38" s="2">
        <f>SUM(G37:G37)</f>
        <v>4.5</v>
      </c>
      <c r="J38" s="2">
        <f>SUM(J37:J37)</f>
        <v>128</v>
      </c>
      <c r="K38" s="2">
        <f>SUM(K37:K37)</f>
        <v>112</v>
      </c>
      <c r="L38" s="2">
        <f>SUM(L37:L37)</f>
        <v>0</v>
      </c>
      <c r="M38" s="2">
        <f>SUM(M37:M37)</f>
        <v>0</v>
      </c>
      <c r="N38" s="2">
        <f>SUM(N37:N37)</f>
        <v>112</v>
      </c>
      <c r="O38" s="2">
        <f>SUM(O37:O37)</f>
        <v>16</v>
      </c>
      <c r="P38" s="2">
        <f>SUM(P37:P37)</f>
        <v>34</v>
      </c>
    </row>
    <row r="40" ht="12.75">
      <c r="C40" s="23" t="s">
        <v>70</v>
      </c>
    </row>
    <row r="41" spans="1:34" ht="22.5">
      <c r="A41" s="24">
        <v>1</v>
      </c>
      <c r="B41" s="26" t="s">
        <v>71</v>
      </c>
      <c r="C41" s="26" t="s">
        <v>60</v>
      </c>
      <c r="D41" s="24">
        <v>72</v>
      </c>
      <c r="E41" s="24">
        <v>72</v>
      </c>
      <c r="F41" s="24">
        <v>1.33333333333333</v>
      </c>
      <c r="G41" s="24">
        <v>2</v>
      </c>
      <c r="H41" s="24"/>
      <c r="I41" s="24">
        <v>6</v>
      </c>
      <c r="J41" s="24">
        <v>28</v>
      </c>
      <c r="K41" s="24">
        <v>24</v>
      </c>
      <c r="L41" s="24">
        <v>12</v>
      </c>
      <c r="M41" s="24">
        <v>12</v>
      </c>
      <c r="N41" s="24"/>
      <c r="O41" s="24">
        <v>4</v>
      </c>
      <c r="P41" s="24">
        <v>44</v>
      </c>
      <c r="Q41" s="25">
        <v>0.61</v>
      </c>
      <c r="R41" s="27"/>
      <c r="S41" s="24"/>
      <c r="T41" s="24"/>
      <c r="U41" s="25"/>
      <c r="V41" s="27">
        <v>2</v>
      </c>
      <c r="W41" s="24">
        <v>2</v>
      </c>
      <c r="X41" s="24"/>
      <c r="Y41" s="25">
        <v>4</v>
      </c>
      <c r="Z41" s="27"/>
      <c r="AA41" s="24"/>
      <c r="AB41" s="24"/>
      <c r="AC41" s="25"/>
      <c r="AD41" s="27"/>
      <c r="AE41" s="24"/>
      <c r="AF41" s="24"/>
      <c r="AG41" s="25"/>
      <c r="AH41" s="28"/>
    </row>
    <row r="42" spans="1:34" ht="22.5">
      <c r="A42" s="24">
        <v>2</v>
      </c>
      <c r="B42" s="26" t="s">
        <v>72</v>
      </c>
      <c r="C42" s="26" t="s">
        <v>60</v>
      </c>
      <c r="D42" s="24">
        <v>108</v>
      </c>
      <c r="E42" s="24">
        <v>108</v>
      </c>
      <c r="F42" s="24">
        <v>2</v>
      </c>
      <c r="G42" s="24">
        <v>3</v>
      </c>
      <c r="H42" s="24"/>
      <c r="I42" s="24">
        <v>8</v>
      </c>
      <c r="J42" s="24">
        <v>51</v>
      </c>
      <c r="K42" s="24">
        <v>45</v>
      </c>
      <c r="L42" s="24">
        <v>30</v>
      </c>
      <c r="M42" s="24"/>
      <c r="N42" s="24">
        <v>15</v>
      </c>
      <c r="O42" s="24">
        <v>6</v>
      </c>
      <c r="P42" s="24">
        <v>57</v>
      </c>
      <c r="Q42" s="25">
        <v>0.52</v>
      </c>
      <c r="R42" s="27"/>
      <c r="S42" s="24"/>
      <c r="T42" s="24"/>
      <c r="U42" s="25"/>
      <c r="V42" s="27"/>
      <c r="W42" s="24"/>
      <c r="X42" s="24"/>
      <c r="Y42" s="25"/>
      <c r="Z42" s="27">
        <v>2</v>
      </c>
      <c r="AA42" s="24"/>
      <c r="AB42" s="24">
        <v>1</v>
      </c>
      <c r="AC42" s="25">
        <v>3</v>
      </c>
      <c r="AD42" s="27">
        <v>2</v>
      </c>
      <c r="AE42" s="24"/>
      <c r="AF42" s="24">
        <v>1</v>
      </c>
      <c r="AG42" s="25">
        <v>3</v>
      </c>
      <c r="AH42" s="28"/>
    </row>
    <row r="43" spans="1:34" ht="22.5">
      <c r="A43" s="24">
        <v>3</v>
      </c>
      <c r="B43" s="26" t="s">
        <v>73</v>
      </c>
      <c r="C43" s="26" t="s">
        <v>60</v>
      </c>
      <c r="D43" s="24">
        <v>144</v>
      </c>
      <c r="E43" s="24">
        <v>144</v>
      </c>
      <c r="F43" s="24">
        <v>2.66666666666667</v>
      </c>
      <c r="G43" s="24">
        <v>4</v>
      </c>
      <c r="H43" s="24">
        <v>6</v>
      </c>
      <c r="I43" s="24"/>
      <c r="J43" s="24">
        <v>60</v>
      </c>
      <c r="K43" s="24">
        <v>52</v>
      </c>
      <c r="L43" s="24">
        <v>26</v>
      </c>
      <c r="M43" s="24">
        <v>12</v>
      </c>
      <c r="N43" s="24">
        <v>14</v>
      </c>
      <c r="O43" s="24">
        <v>8</v>
      </c>
      <c r="P43" s="24">
        <v>84</v>
      </c>
      <c r="Q43" s="25">
        <v>0.58</v>
      </c>
      <c r="R43" s="27">
        <v>2</v>
      </c>
      <c r="S43" s="24"/>
      <c r="T43" s="24">
        <v>2</v>
      </c>
      <c r="U43" s="25">
        <v>4</v>
      </c>
      <c r="V43" s="27">
        <v>2</v>
      </c>
      <c r="W43" s="24">
        <v>2</v>
      </c>
      <c r="X43" s="24"/>
      <c r="Y43" s="25">
        <v>4</v>
      </c>
      <c r="Z43" s="27"/>
      <c r="AA43" s="24"/>
      <c r="AB43" s="24"/>
      <c r="AC43" s="25"/>
      <c r="AD43" s="27"/>
      <c r="AE43" s="24"/>
      <c r="AF43" s="24"/>
      <c r="AG43" s="25"/>
      <c r="AH43" s="28"/>
    </row>
    <row r="44" spans="3:23" ht="11.25">
      <c r="C44" s="29" t="s">
        <v>46</v>
      </c>
      <c r="E44" s="2">
        <f>SUM(E41:E43)</f>
        <v>324</v>
      </c>
      <c r="F44" s="2">
        <f>SUM(F41:F43)</f>
        <v>6</v>
      </c>
      <c r="G44" s="2">
        <f>SUM(G41:G43)</f>
        <v>9</v>
      </c>
      <c r="J44" s="2">
        <f>SUM(J41:J43)</f>
        <v>139</v>
      </c>
      <c r="K44" s="2">
        <f>SUM(K41:K43)</f>
        <v>121</v>
      </c>
      <c r="L44" s="2">
        <f>SUM(L41:L43)</f>
        <v>68</v>
      </c>
      <c r="M44" s="2">
        <f>SUM(M41:M43)</f>
        <v>24</v>
      </c>
      <c r="N44" s="2">
        <f>SUM(N41:N43)</f>
        <v>29</v>
      </c>
      <c r="O44" s="2">
        <f>SUM(O41:O43)</f>
        <v>18</v>
      </c>
      <c r="P44" s="2">
        <f>SUM(P41:P43)</f>
        <v>185</v>
      </c>
      <c r="W44" s="2" t="s">
        <v>74</v>
      </c>
    </row>
    <row r="45" spans="3:33" ht="11.25">
      <c r="C45" s="31" t="s">
        <v>75</v>
      </c>
      <c r="D45" s="30"/>
      <c r="E45" s="30">
        <v>2160</v>
      </c>
      <c r="F45" s="30">
        <v>40</v>
      </c>
      <c r="G45" s="30">
        <v>60</v>
      </c>
      <c r="H45" s="30"/>
      <c r="I45" s="30"/>
      <c r="J45" s="30">
        <v>960</v>
      </c>
      <c r="K45" s="30">
        <v>840</v>
      </c>
      <c r="L45" s="30">
        <v>413</v>
      </c>
      <c r="M45" s="30">
        <v>272</v>
      </c>
      <c r="N45" s="30">
        <v>155</v>
      </c>
      <c r="O45" s="30">
        <v>120</v>
      </c>
      <c r="P45" s="30">
        <v>1362</v>
      </c>
      <c r="Q45" s="30"/>
      <c r="R45" s="32">
        <v>31</v>
      </c>
      <c r="S45" s="32"/>
      <c r="T45" s="32"/>
      <c r="U45" s="20"/>
      <c r="V45" s="32">
        <v>30</v>
      </c>
      <c r="W45" s="32"/>
      <c r="X45" s="32"/>
      <c r="Y45" s="20"/>
      <c r="Z45" s="32">
        <v>30</v>
      </c>
      <c r="AA45" s="32"/>
      <c r="AB45" s="32"/>
      <c r="AC45" s="20"/>
      <c r="AD45" s="32">
        <v>29</v>
      </c>
      <c r="AE45" s="32"/>
      <c r="AF45" s="32"/>
      <c r="AG45" s="20"/>
    </row>
    <row r="46" spans="2:6" ht="15">
      <c r="B46" s="33" t="s">
        <v>76</v>
      </c>
      <c r="C46" s="34"/>
      <c r="D46" s="34"/>
      <c r="E46" s="34"/>
      <c r="F46" s="34"/>
    </row>
    <row r="47" spans="2:26" ht="15">
      <c r="B47" s="33" t="s">
        <v>77</v>
      </c>
      <c r="C47" s="34"/>
      <c r="D47" s="34"/>
      <c r="E47" s="34"/>
      <c r="F47" s="34"/>
      <c r="R47" s="3" t="s">
        <v>78</v>
      </c>
      <c r="Z47" s="3" t="s">
        <v>80</v>
      </c>
    </row>
    <row r="48" spans="18:26" ht="12">
      <c r="R48" s="3" t="s">
        <v>79</v>
      </c>
      <c r="Z48" s="3" t="s">
        <v>81</v>
      </c>
    </row>
    <row r="49" spans="2:33" ht="12.75">
      <c r="B49" s="35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2:33" ht="12.75">
      <c r="B50" s="35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 t="s">
        <v>82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 t="s">
        <v>83</v>
      </c>
      <c r="AC50" s="22"/>
      <c r="AD50" s="22"/>
      <c r="AE50" s="22"/>
      <c r="AF50" s="22"/>
      <c r="AG50" s="22"/>
    </row>
    <row r="51" spans="2:33" ht="12.75">
      <c r="B51" s="35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2:33" ht="12.75">
      <c r="B52" s="35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2:33" ht="12.75">
      <c r="B53" s="35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 t="s">
        <v>84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 t="s">
        <v>85</v>
      </c>
      <c r="AC53" s="22"/>
      <c r="AD53" s="22"/>
      <c r="AE53" s="22"/>
      <c r="AF53" s="22"/>
      <c r="AG53" s="22"/>
    </row>
  </sheetData>
  <sheetProtection/>
  <mergeCells count="60">
    <mergeCell ref="B47:F47"/>
    <mergeCell ref="AH4:AH14"/>
    <mergeCell ref="R45:U45"/>
    <mergeCell ref="V45:Y45"/>
    <mergeCell ref="Z45:AC45"/>
    <mergeCell ref="AD45:AG45"/>
    <mergeCell ref="B46:F46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</mergeCells>
  <printOptions/>
  <pageMargins left="0.2777777777777778" right="0.2777777777777778" top="0.5555555555555556" bottom="0.25" header="0.3" footer="0.3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Levchenko</cp:lastModifiedBy>
  <dcterms:created xsi:type="dcterms:W3CDTF">2014-05-16T06:44:16Z</dcterms:created>
  <dcterms:modified xsi:type="dcterms:W3CDTF">2014-05-16T06:44:44Z</dcterms:modified>
  <cp:category/>
  <cp:version/>
  <cp:contentType/>
  <cp:contentStatus/>
</cp:coreProperties>
</file>