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3 курс" sheetId="1" r:id="rId1"/>
  </sheets>
  <definedNames>
    <definedName name="_xlnm.Print_Titles" localSheetId="0">'3 курс'!$3:$14</definedName>
  </definedNames>
  <calcPr fullCalcOnLoad="1"/>
</workbook>
</file>

<file path=xl/sharedStrings.xml><?xml version="1.0" encoding="utf-8"?>
<sst xmlns="http://schemas.openxmlformats.org/spreadsheetml/2006/main" count="131" uniqueCount="94">
  <si>
    <t>ПЛАН НАВЧАЛЬНОГО ПРОЦЕСУ БАКАЛАВРІВ В ГАЛУЗІ  ЗНАНЬ  0401 Природничі науки  НАПРЯМУ ПІДГОТОВКИ   6.040103 Геологія</t>
  </si>
  <si>
    <t>2014-2015 навчальний рік , кредитно-модульна організація навчального процесу         3-й курс (гр. ГЛгр-12-4 )</t>
  </si>
  <si>
    <t>спеціалізація:  "Оцінка, діагностика дорогоцінного і  напівкоштовного каменю"</t>
  </si>
  <si>
    <t xml:space="preserve"> рік створення плану  2012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</si>
  <si>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</si>
  <si>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</si>
  <si>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</si>
  <si>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</si>
  <si>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</si>
  <si>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</si>
  <si>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</si>
  <si>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</si>
  <si>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</si>
  <si>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</si>
  <si>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</si>
  <si>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</si>
  <si>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</si>
  <si>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</si>
  <si>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</si>
  <si>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3 -й курс(бакалавр), годин на тиждень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</si>
  <si>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</si>
  <si>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</si>
  <si>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</si>
  <si>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</si>
  <si>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</si>
  <si>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</si>
  <si>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</si>
  <si>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</si>
  <si>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</si>
  <si>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</si>
  <si>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</si>
  <si>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</si>
  <si>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</si>
  <si>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</si>
  <si>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</si>
  <si>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</si>
  <si>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</si>
  <si>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</si>
  <si>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</si>
  <si>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</si>
  <si>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( 558 год. )</t>
  </si>
  <si>
    <t>1.3. Цикл професійно-практичної підготовки</t>
  </si>
  <si>
    <t>Геофізичні методи досліджень</t>
  </si>
  <si>
    <t>Геофізичних методів розвідки</t>
  </si>
  <si>
    <t>Навчальна практика за спеціалізацією</t>
  </si>
  <si>
    <t>Геології та розвідки родовищ корисних копалин</t>
  </si>
  <si>
    <t>Основи геології родовищ нафти і газу</t>
  </si>
  <si>
    <t>Разом :</t>
  </si>
  <si>
    <t xml:space="preserve">2. ВИБІРКОВА ЧАСТИНА </t>
  </si>
  <si>
    <t>2.1.3 Цикл професійно-практичної підготовки за вибором ВНЗ</t>
  </si>
  <si>
    <t>Геологічна інтерпретація матеріалів дистанційного зондування землі</t>
  </si>
  <si>
    <t>Геоінформаційних систем</t>
  </si>
  <si>
    <t>Геологічна зйомка, прогнозування, пошуки та розвідка родовищ корисних копалин</t>
  </si>
  <si>
    <t>10;12;14</t>
  </si>
  <si>
    <t>Курсова робота з лабораторних методів вивчення гірських порід та мінералів</t>
  </si>
  <si>
    <t>Мінералогії та петрографії</t>
  </si>
  <si>
    <t>Лабораторні методи вивчення корисних копалин</t>
  </si>
  <si>
    <t>Технологія  розробки  родовищ  корисних  копалин</t>
  </si>
  <si>
    <t>Підземної розробки родовищ</t>
  </si>
  <si>
    <t>Лабораторні методи вивчення  мінералів та гірських порід</t>
  </si>
  <si>
    <t>Промислові типи родовищ корисних копалин</t>
  </si>
  <si>
    <t>12;14;15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</si>
  <si>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</si>
  <si>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</si>
  <si>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</si>
  <si>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Ділова іноземна мова</t>
  </si>
  <si>
    <t>Іноземних мов</t>
  </si>
  <si>
    <t>10;12</t>
  </si>
  <si>
    <t>Вариант №2</t>
  </si>
  <si>
    <t>Культурологія</t>
  </si>
  <si>
    <t>Філософії</t>
  </si>
  <si>
    <t>Краєзнавство</t>
  </si>
  <si>
    <t>Історії та політичної теорії</t>
  </si>
  <si>
    <t>Логіка</t>
  </si>
  <si>
    <t>Етика ділового спілкування</t>
  </si>
  <si>
    <t>Історія гірництва</t>
  </si>
  <si>
    <t>Культура здоров'я</t>
  </si>
  <si>
    <t>Релігієзнавство</t>
  </si>
  <si>
    <t>2.2.3 Цикл професійно-практичної підготовки</t>
  </si>
  <si>
    <t>Основи гемології</t>
  </si>
  <si>
    <t>Загальної та структурної геології</t>
  </si>
  <si>
    <t>Структура рудних полів та родовищ</t>
  </si>
  <si>
    <t>Геологія горючих копалин</t>
  </si>
  <si>
    <t>Додаткове навчання</t>
  </si>
  <si>
    <t>Військової підготовки</t>
  </si>
  <si>
    <t>10;12;14;15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</si>
  <si>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</si>
  <si>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</si>
  <si>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</si>
  <si>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3</t>
  </si>
  <si>
    <t>Заліків         4</t>
  </si>
  <si>
    <t>Декан  Геолого-розвідувального факультету</t>
  </si>
  <si>
    <t xml:space="preserve">В.Ф. Приходченко </t>
  </si>
  <si>
    <t>Зав.кафедри      Геології та розвідки родовищ корисних копалин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</si>
</sst>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2" fontId="47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2">
      <c r="A2" s="3"/>
      <c r="B2" s="7" t="s">
        <v>4</v>
      </c>
      <c r="C2" s="3" t="s">
        <v>1</v>
      </c>
      <c r="D2" s="3"/>
      <c r="E2" s="3"/>
      <c r="F2" s="3"/>
    </row>
    <row r="3" spans="1:19" ht="12">
      <c r="A3" s="3"/>
      <c r="B3" s="4" t="s">
        <v>3</v>
      </c>
      <c r="C3" s="3" t="s">
        <v>2</v>
      </c>
      <c r="D3" s="3"/>
      <c r="E3" s="3"/>
      <c r="F3" s="3"/>
      <c r="Q3" s="9">
        <v>41775.38358796296</v>
      </c>
      <c r="R3" s="8"/>
      <c r="S3" s="8"/>
    </row>
    <row r="4" spans="1:34" ht="12">
      <c r="A4" s="11" t="s">
        <v>9</v>
      </c>
      <c r="B4" s="12" t="s">
        <v>10</v>
      </c>
      <c r="C4" s="12" t="s">
        <v>11</v>
      </c>
      <c r="D4" s="13" t="s">
        <v>12</v>
      </c>
      <c r="E4" s="14"/>
      <c r="F4" s="14"/>
      <c r="G4" s="14"/>
      <c r="H4" s="13" t="s">
        <v>13</v>
      </c>
      <c r="I4" s="14"/>
      <c r="J4" s="13" t="s">
        <v>14</v>
      </c>
      <c r="K4" s="14"/>
      <c r="L4" s="14"/>
      <c r="M4" s="14"/>
      <c r="N4" s="14"/>
      <c r="O4" s="14"/>
      <c r="P4" s="13" t="s">
        <v>16</v>
      </c>
      <c r="Q4" s="14"/>
      <c r="R4" s="15" t="s">
        <v>19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20</v>
      </c>
      <c r="S5" s="15"/>
      <c r="T5" s="15"/>
      <c r="U5" s="15"/>
      <c r="V5" s="15"/>
      <c r="W5" s="15"/>
      <c r="X5" s="15"/>
      <c r="Y5" s="15"/>
      <c r="Z5" s="15" t="s">
        <v>21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 ht="11.25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5</v>
      </c>
      <c r="S6" s="20"/>
      <c r="T6" s="20"/>
      <c r="U6" s="20"/>
      <c r="V6" s="20" t="s">
        <v>6</v>
      </c>
      <c r="W6" s="20"/>
      <c r="X6" s="20"/>
      <c r="Y6" s="20"/>
      <c r="Z6" s="20" t="s">
        <v>7</v>
      </c>
      <c r="AA6" s="20"/>
      <c r="AB6" s="20"/>
      <c r="AC6" s="20"/>
      <c r="AD6" s="20" t="s">
        <v>8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22</v>
      </c>
      <c r="E7" s="15"/>
      <c r="F7" s="15" t="s">
        <v>23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7</v>
      </c>
      <c r="W7" s="15"/>
      <c r="X7" s="15"/>
      <c r="Y7" s="21">
        <v>1</v>
      </c>
      <c r="Z7" s="15">
        <v>7</v>
      </c>
      <c r="AA7" s="15"/>
      <c r="AB7" s="15"/>
      <c r="AC7" s="21">
        <v>1</v>
      </c>
      <c r="AD7" s="15">
        <v>6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1" t="s">
        <v>30</v>
      </c>
      <c r="K8" s="15" t="s">
        <v>31</v>
      </c>
      <c r="L8" s="15"/>
      <c r="M8" s="15"/>
      <c r="N8" s="15"/>
      <c r="O8" s="11" t="s">
        <v>15</v>
      </c>
      <c r="P8" s="11" t="s">
        <v>17</v>
      </c>
      <c r="Q8" s="11" t="s">
        <v>18</v>
      </c>
      <c r="R8" s="11" t="s">
        <v>36</v>
      </c>
      <c r="S8" s="11" t="s">
        <v>37</v>
      </c>
      <c r="T8" s="11" t="s">
        <v>38</v>
      </c>
      <c r="U8" s="11" t="s">
        <v>39</v>
      </c>
      <c r="V8" s="11" t="s">
        <v>36</v>
      </c>
      <c r="W8" s="11" t="s">
        <v>37</v>
      </c>
      <c r="X8" s="11" t="s">
        <v>38</v>
      </c>
      <c r="Y8" s="11" t="s">
        <v>39</v>
      </c>
      <c r="Z8" s="11" t="s">
        <v>36</v>
      </c>
      <c r="AA8" s="11" t="s">
        <v>37</v>
      </c>
      <c r="AB8" s="11" t="s">
        <v>38</v>
      </c>
      <c r="AC8" s="11" t="s">
        <v>39</v>
      </c>
      <c r="AD8" s="11" t="s">
        <v>36</v>
      </c>
      <c r="AE8" s="11" t="s">
        <v>37</v>
      </c>
      <c r="AF8" s="11" t="s">
        <v>38</v>
      </c>
      <c r="AG8" s="11" t="s">
        <v>39</v>
      </c>
      <c r="AH8" s="19"/>
    </row>
    <row r="9" spans="1:34" ht="11.25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32</v>
      </c>
      <c r="L9" s="11" t="s">
        <v>33</v>
      </c>
      <c r="M9" s="11" t="s">
        <v>34</v>
      </c>
      <c r="N9" s="11" t="s">
        <v>35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 ht="11.25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 ht="11.25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 ht="11.25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 ht="11.25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 ht="11.25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ht="12.75">
      <c r="C15" s="23" t="s">
        <v>40</v>
      </c>
    </row>
    <row r="16" spans="2:3" ht="11.25">
      <c r="B16" s="24"/>
      <c r="C16" s="24"/>
    </row>
    <row r="17" spans="2:3" ht="11.25">
      <c r="B17" s="24"/>
      <c r="C17" s="24"/>
    </row>
    <row r="18" ht="12.75">
      <c r="C18" s="23" t="s">
        <v>41</v>
      </c>
    </row>
    <row r="19" spans="1:34" ht="22.5">
      <c r="A19" s="25">
        <v>1</v>
      </c>
      <c r="B19" s="27" t="s">
        <v>42</v>
      </c>
      <c r="C19" s="27" t="s">
        <v>43</v>
      </c>
      <c r="D19" s="25">
        <v>180</v>
      </c>
      <c r="E19" s="25">
        <v>180</v>
      </c>
      <c r="F19" s="25">
        <v>3.33333333333333</v>
      </c>
      <c r="G19" s="25">
        <v>5</v>
      </c>
      <c r="H19" s="25"/>
      <c r="I19" s="25">
        <v>10</v>
      </c>
      <c r="J19" s="25">
        <v>72</v>
      </c>
      <c r="K19" s="25">
        <v>63</v>
      </c>
      <c r="L19" s="25">
        <v>42</v>
      </c>
      <c r="M19" s="25">
        <v>21</v>
      </c>
      <c r="N19" s="25"/>
      <c r="O19" s="25">
        <v>9</v>
      </c>
      <c r="P19" s="25">
        <v>108</v>
      </c>
      <c r="Q19" s="26">
        <v>0.6</v>
      </c>
      <c r="R19" s="28">
        <v>3</v>
      </c>
      <c r="S19" s="25">
        <v>2</v>
      </c>
      <c r="T19" s="25"/>
      <c r="U19" s="26">
        <v>5</v>
      </c>
      <c r="V19" s="28">
        <v>3</v>
      </c>
      <c r="W19" s="25">
        <v>1</v>
      </c>
      <c r="X19" s="25"/>
      <c r="Y19" s="26">
        <v>4</v>
      </c>
      <c r="Z19" s="28"/>
      <c r="AA19" s="25"/>
      <c r="AB19" s="25"/>
      <c r="AC19" s="26"/>
      <c r="AD19" s="28"/>
      <c r="AE19" s="25"/>
      <c r="AF19" s="25"/>
      <c r="AG19" s="26"/>
      <c r="AH19" s="29"/>
    </row>
    <row r="20" spans="1:34" ht="22.5">
      <c r="A20" s="25">
        <v>2</v>
      </c>
      <c r="B20" s="27" t="s">
        <v>44</v>
      </c>
      <c r="C20" s="27" t="s">
        <v>45</v>
      </c>
      <c r="D20" s="25">
        <v>270</v>
      </c>
      <c r="E20" s="25">
        <v>270</v>
      </c>
      <c r="F20" s="25">
        <v>5</v>
      </c>
      <c r="G20" s="25">
        <v>7.5</v>
      </c>
      <c r="H20" s="25"/>
      <c r="I20" s="25">
        <v>12</v>
      </c>
      <c r="J20" s="25"/>
      <c r="K20" s="25"/>
      <c r="L20" s="25"/>
      <c r="M20" s="25"/>
      <c r="N20" s="25"/>
      <c r="O20" s="25"/>
      <c r="P20" s="25">
        <v>270</v>
      </c>
      <c r="Q20" s="26">
        <v>1</v>
      </c>
      <c r="R20" s="28"/>
      <c r="S20" s="25"/>
      <c r="T20" s="25"/>
      <c r="U20" s="26"/>
      <c r="V20" s="28"/>
      <c r="W20" s="25"/>
      <c r="X20" s="25"/>
      <c r="Y20" s="26"/>
      <c r="Z20" s="28"/>
      <c r="AA20" s="25"/>
      <c r="AB20" s="25"/>
      <c r="AC20" s="26"/>
      <c r="AD20" s="28"/>
      <c r="AE20" s="25"/>
      <c r="AF20" s="25"/>
      <c r="AG20" s="26"/>
      <c r="AH20" s="29"/>
    </row>
    <row r="21" spans="1:34" ht="22.5">
      <c r="A21" s="25">
        <v>3</v>
      </c>
      <c r="B21" s="27" t="s">
        <v>46</v>
      </c>
      <c r="C21" s="27" t="s">
        <v>45</v>
      </c>
      <c r="D21" s="25">
        <v>108</v>
      </c>
      <c r="E21" s="25">
        <v>108</v>
      </c>
      <c r="F21" s="25">
        <v>2</v>
      </c>
      <c r="G21" s="25">
        <v>3</v>
      </c>
      <c r="H21" s="25">
        <v>12</v>
      </c>
      <c r="I21" s="25"/>
      <c r="J21" s="25">
        <v>45</v>
      </c>
      <c r="K21" s="25">
        <v>39</v>
      </c>
      <c r="L21" s="25">
        <v>26</v>
      </c>
      <c r="M21" s="25">
        <v>13</v>
      </c>
      <c r="N21" s="25"/>
      <c r="O21" s="25">
        <v>6</v>
      </c>
      <c r="P21" s="25">
        <v>63</v>
      </c>
      <c r="Q21" s="26">
        <v>0.58</v>
      </c>
      <c r="R21" s="28"/>
      <c r="S21" s="25"/>
      <c r="T21" s="25"/>
      <c r="U21" s="26"/>
      <c r="V21" s="28"/>
      <c r="W21" s="25"/>
      <c r="X21" s="25"/>
      <c r="Y21" s="26"/>
      <c r="Z21" s="28">
        <v>2</v>
      </c>
      <c r="AA21" s="25">
        <v>1</v>
      </c>
      <c r="AB21" s="25"/>
      <c r="AC21" s="26">
        <v>3</v>
      </c>
      <c r="AD21" s="28">
        <v>2</v>
      </c>
      <c r="AE21" s="25">
        <v>1</v>
      </c>
      <c r="AF21" s="25"/>
      <c r="AG21" s="26">
        <v>3</v>
      </c>
      <c r="AH21" s="29"/>
    </row>
    <row r="22" spans="3:16" ht="11.25">
      <c r="C22" s="30" t="s">
        <v>47</v>
      </c>
      <c r="E22" s="2">
        <f>SUM(E19:E21)</f>
        <v>558</v>
      </c>
      <c r="F22" s="2">
        <f>SUM(F19:F21)</f>
        <v>10.33333333333333</v>
      </c>
      <c r="G22" s="2">
        <f>SUM(G19:G21)</f>
        <v>15.5</v>
      </c>
      <c r="J22" s="2">
        <f>SUM(J19:J21)</f>
        <v>117</v>
      </c>
      <c r="K22" s="2">
        <f>SUM(K19:K21)</f>
        <v>102</v>
      </c>
      <c r="L22" s="2">
        <f>SUM(L19:L21)</f>
        <v>68</v>
      </c>
      <c r="M22" s="2">
        <f>SUM(M19:M21)</f>
        <v>34</v>
      </c>
      <c r="N22" s="2">
        <f>SUM(N19:N21)</f>
        <v>0</v>
      </c>
      <c r="O22" s="2">
        <f>SUM(O19:O21)</f>
        <v>15</v>
      </c>
      <c r="P22" s="2">
        <f>SUM(P19:P21)</f>
        <v>441</v>
      </c>
    </row>
    <row r="24" ht="12.75">
      <c r="C24" s="23" t="s">
        <v>48</v>
      </c>
    </row>
    <row r="25" ht="12.75">
      <c r="C25" s="23" t="s">
        <v>49</v>
      </c>
    </row>
    <row r="26" spans="1:34" ht="22.5">
      <c r="A26" s="25">
        <v>1</v>
      </c>
      <c r="B26" s="27" t="s">
        <v>50</v>
      </c>
      <c r="C26" s="27" t="s">
        <v>51</v>
      </c>
      <c r="D26" s="25">
        <v>108</v>
      </c>
      <c r="E26" s="25">
        <v>108</v>
      </c>
      <c r="F26" s="25">
        <v>2</v>
      </c>
      <c r="G26" s="25">
        <v>3</v>
      </c>
      <c r="H26" s="25">
        <v>10</v>
      </c>
      <c r="I26" s="25"/>
      <c r="J26" s="25">
        <v>48</v>
      </c>
      <c r="K26" s="25">
        <v>42</v>
      </c>
      <c r="L26" s="25">
        <v>28</v>
      </c>
      <c r="M26" s="25">
        <v>14</v>
      </c>
      <c r="N26" s="25"/>
      <c r="O26" s="25">
        <v>6</v>
      </c>
      <c r="P26" s="25">
        <v>60</v>
      </c>
      <c r="Q26" s="26">
        <v>0.55</v>
      </c>
      <c r="R26" s="28">
        <v>2</v>
      </c>
      <c r="S26" s="25">
        <v>1</v>
      </c>
      <c r="T26" s="25"/>
      <c r="U26" s="26">
        <v>3</v>
      </c>
      <c r="V26" s="28">
        <v>2</v>
      </c>
      <c r="W26" s="25">
        <v>1</v>
      </c>
      <c r="X26" s="25"/>
      <c r="Y26" s="26">
        <v>3</v>
      </c>
      <c r="Z26" s="28"/>
      <c r="AA26" s="25"/>
      <c r="AB26" s="25"/>
      <c r="AC26" s="26"/>
      <c r="AD26" s="28"/>
      <c r="AE26" s="25"/>
      <c r="AF26" s="25"/>
      <c r="AG26" s="26"/>
      <c r="AH26" s="29"/>
    </row>
    <row r="27" spans="1:34" ht="33.75">
      <c r="A27" s="25">
        <v>2</v>
      </c>
      <c r="B27" s="27" t="s">
        <v>52</v>
      </c>
      <c r="C27" s="27" t="s">
        <v>45</v>
      </c>
      <c r="D27" s="25">
        <v>324</v>
      </c>
      <c r="E27" s="25">
        <v>216</v>
      </c>
      <c r="F27" s="25">
        <v>4</v>
      </c>
      <c r="G27" s="25">
        <v>6</v>
      </c>
      <c r="H27" s="25" t="s">
        <v>53</v>
      </c>
      <c r="I27" s="25"/>
      <c r="J27" s="25">
        <v>124</v>
      </c>
      <c r="K27" s="25">
        <v>108</v>
      </c>
      <c r="L27" s="25">
        <v>54</v>
      </c>
      <c r="M27" s="25">
        <v>54</v>
      </c>
      <c r="N27" s="25"/>
      <c r="O27" s="25">
        <v>16</v>
      </c>
      <c r="P27" s="25">
        <v>92</v>
      </c>
      <c r="Q27" s="26">
        <v>0.42</v>
      </c>
      <c r="R27" s="28">
        <v>2</v>
      </c>
      <c r="S27" s="25">
        <v>2</v>
      </c>
      <c r="T27" s="25"/>
      <c r="U27" s="26">
        <v>4</v>
      </c>
      <c r="V27" s="28">
        <v>2</v>
      </c>
      <c r="W27" s="25">
        <v>2</v>
      </c>
      <c r="X27" s="25"/>
      <c r="Y27" s="26">
        <v>4</v>
      </c>
      <c r="Z27" s="28">
        <v>2</v>
      </c>
      <c r="AA27" s="25">
        <v>2</v>
      </c>
      <c r="AB27" s="25"/>
      <c r="AC27" s="26">
        <v>4</v>
      </c>
      <c r="AD27" s="28">
        <v>2</v>
      </c>
      <c r="AE27" s="25">
        <v>2</v>
      </c>
      <c r="AF27" s="25"/>
      <c r="AG27" s="26">
        <v>4</v>
      </c>
      <c r="AH27" s="29"/>
    </row>
    <row r="28" spans="1:34" ht="22.5">
      <c r="A28" s="25">
        <v>3</v>
      </c>
      <c r="B28" s="27" t="s">
        <v>54</v>
      </c>
      <c r="C28" s="27" t="s">
        <v>55</v>
      </c>
      <c r="D28" s="25">
        <v>18</v>
      </c>
      <c r="E28" s="25">
        <v>18</v>
      </c>
      <c r="F28" s="25">
        <v>0.333333333333333</v>
      </c>
      <c r="G28" s="25">
        <v>0.5</v>
      </c>
      <c r="H28" s="25"/>
      <c r="I28" s="25">
        <v>12</v>
      </c>
      <c r="J28" s="25"/>
      <c r="K28" s="25"/>
      <c r="L28" s="25"/>
      <c r="M28" s="25"/>
      <c r="N28" s="25"/>
      <c r="O28" s="25"/>
      <c r="P28" s="25">
        <v>18</v>
      </c>
      <c r="Q28" s="26">
        <v>1</v>
      </c>
      <c r="R28" s="28"/>
      <c r="S28" s="25"/>
      <c r="T28" s="25"/>
      <c r="U28" s="26"/>
      <c r="V28" s="28"/>
      <c r="W28" s="25"/>
      <c r="X28" s="25"/>
      <c r="Y28" s="26"/>
      <c r="Z28" s="28"/>
      <c r="AA28" s="25"/>
      <c r="AB28" s="25"/>
      <c r="AC28" s="26"/>
      <c r="AD28" s="28"/>
      <c r="AE28" s="25"/>
      <c r="AF28" s="25"/>
      <c r="AG28" s="26"/>
      <c r="AH28" s="29"/>
    </row>
    <row r="29" spans="1:34" ht="22.5">
      <c r="A29" s="25">
        <v>4</v>
      </c>
      <c r="B29" s="27" t="s">
        <v>56</v>
      </c>
      <c r="C29" s="27" t="s">
        <v>45</v>
      </c>
      <c r="D29" s="25">
        <v>198</v>
      </c>
      <c r="E29" s="25">
        <v>198</v>
      </c>
      <c r="F29" s="25">
        <v>3.66666666666667</v>
      </c>
      <c r="G29" s="25">
        <v>5.5</v>
      </c>
      <c r="H29" s="25"/>
      <c r="I29" s="25">
        <v>12</v>
      </c>
      <c r="J29" s="25">
        <v>60</v>
      </c>
      <c r="K29" s="25">
        <v>52</v>
      </c>
      <c r="L29" s="25">
        <v>26</v>
      </c>
      <c r="M29" s="25">
        <v>26</v>
      </c>
      <c r="N29" s="25"/>
      <c r="O29" s="25">
        <v>8</v>
      </c>
      <c r="P29" s="25">
        <v>138</v>
      </c>
      <c r="Q29" s="26">
        <v>0.69</v>
      </c>
      <c r="R29" s="28"/>
      <c r="S29" s="25"/>
      <c r="T29" s="25"/>
      <c r="U29" s="26"/>
      <c r="V29" s="28"/>
      <c r="W29" s="25"/>
      <c r="X29" s="25"/>
      <c r="Y29" s="26"/>
      <c r="Z29" s="28">
        <v>2</v>
      </c>
      <c r="AA29" s="25">
        <v>2</v>
      </c>
      <c r="AB29" s="25"/>
      <c r="AC29" s="26">
        <v>4</v>
      </c>
      <c r="AD29" s="28">
        <v>2</v>
      </c>
      <c r="AE29" s="25">
        <v>2</v>
      </c>
      <c r="AF29" s="25"/>
      <c r="AG29" s="26">
        <v>4</v>
      </c>
      <c r="AH29" s="29"/>
    </row>
    <row r="30" spans="1:34" ht="22.5">
      <c r="A30" s="25">
        <v>5</v>
      </c>
      <c r="B30" s="27" t="s">
        <v>57</v>
      </c>
      <c r="C30" s="27" t="s">
        <v>58</v>
      </c>
      <c r="D30" s="25">
        <v>72</v>
      </c>
      <c r="E30" s="25">
        <v>72</v>
      </c>
      <c r="F30" s="25">
        <v>1.33333333333333</v>
      </c>
      <c r="G30" s="25">
        <v>2</v>
      </c>
      <c r="H30" s="25"/>
      <c r="I30" s="25">
        <v>10</v>
      </c>
      <c r="J30" s="25">
        <v>32</v>
      </c>
      <c r="K30" s="25">
        <v>28</v>
      </c>
      <c r="L30" s="25">
        <v>28</v>
      </c>
      <c r="M30" s="25"/>
      <c r="N30" s="25"/>
      <c r="O30" s="25">
        <v>4</v>
      </c>
      <c r="P30" s="25">
        <v>40</v>
      </c>
      <c r="Q30" s="26">
        <v>0.55</v>
      </c>
      <c r="R30" s="28"/>
      <c r="S30" s="25"/>
      <c r="T30" s="25"/>
      <c r="U30" s="26"/>
      <c r="V30" s="28">
        <v>4</v>
      </c>
      <c r="W30" s="25"/>
      <c r="X30" s="25"/>
      <c r="Y30" s="26">
        <v>4</v>
      </c>
      <c r="Z30" s="28"/>
      <c r="AA30" s="25"/>
      <c r="AB30" s="25"/>
      <c r="AC30" s="26"/>
      <c r="AD30" s="28"/>
      <c r="AE30" s="25"/>
      <c r="AF30" s="25"/>
      <c r="AG30" s="26"/>
      <c r="AH30" s="29"/>
    </row>
    <row r="31" spans="1:34" ht="22.5">
      <c r="A31" s="25">
        <v>6</v>
      </c>
      <c r="B31" s="27" t="s">
        <v>59</v>
      </c>
      <c r="C31" s="27" t="s">
        <v>55</v>
      </c>
      <c r="D31" s="25">
        <v>162</v>
      </c>
      <c r="E31" s="25">
        <v>162</v>
      </c>
      <c r="F31" s="25">
        <v>3</v>
      </c>
      <c r="G31" s="25">
        <v>4.5</v>
      </c>
      <c r="H31" s="25">
        <v>10</v>
      </c>
      <c r="I31" s="25"/>
      <c r="J31" s="25">
        <v>64</v>
      </c>
      <c r="K31" s="25">
        <v>56</v>
      </c>
      <c r="L31" s="25">
        <v>28</v>
      </c>
      <c r="M31" s="25">
        <v>28</v>
      </c>
      <c r="N31" s="25"/>
      <c r="O31" s="25">
        <v>8</v>
      </c>
      <c r="P31" s="25">
        <v>98</v>
      </c>
      <c r="Q31" s="26">
        <v>0.6</v>
      </c>
      <c r="R31" s="28">
        <v>2</v>
      </c>
      <c r="S31" s="25">
        <v>2</v>
      </c>
      <c r="T31" s="25"/>
      <c r="U31" s="26">
        <v>4</v>
      </c>
      <c r="V31" s="28">
        <v>2</v>
      </c>
      <c r="W31" s="25">
        <v>2</v>
      </c>
      <c r="X31" s="25"/>
      <c r="Y31" s="26">
        <v>4</v>
      </c>
      <c r="Z31" s="28"/>
      <c r="AA31" s="25"/>
      <c r="AB31" s="25"/>
      <c r="AC31" s="26"/>
      <c r="AD31" s="28"/>
      <c r="AE31" s="25"/>
      <c r="AF31" s="25"/>
      <c r="AG31" s="26"/>
      <c r="AH31" s="29"/>
    </row>
    <row r="32" spans="1:34" ht="22.5">
      <c r="A32" s="25">
        <v>7</v>
      </c>
      <c r="B32" s="27" t="s">
        <v>60</v>
      </c>
      <c r="C32" s="27" t="s">
        <v>45</v>
      </c>
      <c r="D32" s="25">
        <v>396</v>
      </c>
      <c r="E32" s="25">
        <v>144</v>
      </c>
      <c r="F32" s="25">
        <v>2.66666666666667</v>
      </c>
      <c r="G32" s="25">
        <v>4</v>
      </c>
      <c r="H32" s="25" t="s">
        <v>61</v>
      </c>
      <c r="I32" s="25"/>
      <c r="J32" s="25">
        <v>60</v>
      </c>
      <c r="K32" s="25">
        <v>52</v>
      </c>
      <c r="L32" s="25">
        <v>26</v>
      </c>
      <c r="M32" s="25">
        <v>26</v>
      </c>
      <c r="N32" s="25"/>
      <c r="O32" s="25">
        <v>8</v>
      </c>
      <c r="P32" s="25">
        <v>84</v>
      </c>
      <c r="Q32" s="26">
        <v>0.58</v>
      </c>
      <c r="R32" s="28"/>
      <c r="S32" s="25"/>
      <c r="T32" s="25"/>
      <c r="U32" s="26"/>
      <c r="V32" s="28"/>
      <c r="W32" s="25"/>
      <c r="X32" s="25"/>
      <c r="Y32" s="26"/>
      <c r="Z32" s="28">
        <v>2</v>
      </c>
      <c r="AA32" s="25">
        <v>2</v>
      </c>
      <c r="AB32" s="25"/>
      <c r="AC32" s="26">
        <v>4</v>
      </c>
      <c r="AD32" s="28">
        <v>2</v>
      </c>
      <c r="AE32" s="25">
        <v>2</v>
      </c>
      <c r="AF32" s="25"/>
      <c r="AG32" s="26">
        <v>4</v>
      </c>
      <c r="AH32" s="29"/>
    </row>
    <row r="33" spans="1:34" ht="22.5">
      <c r="A33" s="25">
        <v>8</v>
      </c>
      <c r="B33" s="27" t="s">
        <v>56</v>
      </c>
      <c r="C33" s="27" t="s">
        <v>55</v>
      </c>
      <c r="D33" s="25">
        <v>108</v>
      </c>
      <c r="E33" s="25">
        <v>108</v>
      </c>
      <c r="F33" s="25">
        <v>2</v>
      </c>
      <c r="G33" s="25">
        <v>3</v>
      </c>
      <c r="H33" s="25"/>
      <c r="I33" s="25">
        <v>12</v>
      </c>
      <c r="J33" s="25">
        <v>42</v>
      </c>
      <c r="K33" s="25">
        <v>36</v>
      </c>
      <c r="L33" s="25">
        <v>12</v>
      </c>
      <c r="M33" s="25">
        <v>24</v>
      </c>
      <c r="N33" s="25"/>
      <c r="O33" s="25">
        <v>6</v>
      </c>
      <c r="P33" s="25">
        <v>66</v>
      </c>
      <c r="Q33" s="26">
        <v>0.61</v>
      </c>
      <c r="R33" s="28"/>
      <c r="S33" s="25"/>
      <c r="T33" s="25"/>
      <c r="U33" s="26"/>
      <c r="V33" s="28"/>
      <c r="W33" s="25"/>
      <c r="X33" s="25"/>
      <c r="Y33" s="26"/>
      <c r="Z33" s="28"/>
      <c r="AA33" s="25"/>
      <c r="AB33" s="25"/>
      <c r="AC33" s="26"/>
      <c r="AD33" s="28">
        <v>2</v>
      </c>
      <c r="AE33" s="25">
        <v>4</v>
      </c>
      <c r="AF33" s="25"/>
      <c r="AG33" s="26">
        <v>6</v>
      </c>
      <c r="AH33" s="29"/>
    </row>
    <row r="34" spans="3:16" ht="11.25">
      <c r="C34" s="30" t="s">
        <v>47</v>
      </c>
      <c r="E34" s="2">
        <f>SUM(E26:E33)</f>
        <v>1026</v>
      </c>
      <c r="F34" s="2">
        <f>SUM(F26:F33)</f>
        <v>19.000000000000004</v>
      </c>
      <c r="G34" s="2">
        <f>SUM(G26:G33)</f>
        <v>28.5</v>
      </c>
      <c r="J34" s="2">
        <f>SUM(J26:J33)</f>
        <v>430</v>
      </c>
      <c r="K34" s="2">
        <f>SUM(K26:K33)</f>
        <v>374</v>
      </c>
      <c r="L34" s="2">
        <f>SUM(L26:L33)</f>
        <v>202</v>
      </c>
      <c r="M34" s="2">
        <f>SUM(M26:M33)</f>
        <v>172</v>
      </c>
      <c r="N34" s="2">
        <f>SUM(N26:N33)</f>
        <v>0</v>
      </c>
      <c r="O34" s="2">
        <f>SUM(O26:O33)</f>
        <v>56</v>
      </c>
      <c r="P34" s="2">
        <f>SUM(P26:P33)</f>
        <v>596</v>
      </c>
    </row>
    <row r="36" ht="12.75">
      <c r="C36" s="23" t="s">
        <v>62</v>
      </c>
    </row>
    <row r="37" ht="12.75">
      <c r="C37" s="23" t="s">
        <v>63</v>
      </c>
    </row>
    <row r="38" spans="2:3" ht="13.5">
      <c r="B38" s="31" t="s">
        <v>64</v>
      </c>
      <c r="C38" s="23"/>
    </row>
    <row r="39" spans="1:34" ht="11.25">
      <c r="A39" s="25">
        <v>1</v>
      </c>
      <c r="B39" s="27" t="s">
        <v>65</v>
      </c>
      <c r="C39" s="27" t="s">
        <v>66</v>
      </c>
      <c r="D39" s="25">
        <v>144</v>
      </c>
      <c r="E39" s="25">
        <v>144</v>
      </c>
      <c r="F39" s="25">
        <v>2.66666666666667</v>
      </c>
      <c r="G39" s="25">
        <v>4</v>
      </c>
      <c r="H39" s="25"/>
      <c r="I39" s="25" t="s">
        <v>67</v>
      </c>
      <c r="J39" s="25">
        <v>62</v>
      </c>
      <c r="K39" s="25">
        <v>54</v>
      </c>
      <c r="L39" s="25"/>
      <c r="M39" s="25"/>
      <c r="N39" s="25">
        <v>54</v>
      </c>
      <c r="O39" s="25">
        <v>8</v>
      </c>
      <c r="P39" s="25">
        <v>82</v>
      </c>
      <c r="Q39" s="26">
        <v>0.56</v>
      </c>
      <c r="R39" s="28"/>
      <c r="S39" s="25"/>
      <c r="T39" s="25">
        <v>2</v>
      </c>
      <c r="U39" s="26">
        <v>2</v>
      </c>
      <c r="V39" s="28"/>
      <c r="W39" s="25"/>
      <c r="X39" s="25">
        <v>2</v>
      </c>
      <c r="Y39" s="26">
        <v>2</v>
      </c>
      <c r="Z39" s="28"/>
      <c r="AA39" s="25"/>
      <c r="AB39" s="25">
        <v>2</v>
      </c>
      <c r="AC39" s="26">
        <v>2</v>
      </c>
      <c r="AD39" s="28"/>
      <c r="AE39" s="25"/>
      <c r="AF39" s="25">
        <v>2</v>
      </c>
      <c r="AG39" s="26">
        <v>2</v>
      </c>
      <c r="AH39" s="29"/>
    </row>
    <row r="40" spans="3:16" ht="11.25">
      <c r="C40" s="30" t="s">
        <v>47</v>
      </c>
      <c r="E40" s="2">
        <f>SUM(E39:E39)</f>
        <v>144</v>
      </c>
      <c r="F40" s="2">
        <f>SUM(F39:F39)</f>
        <v>2.66666666666667</v>
      </c>
      <c r="G40" s="2">
        <f>SUM(G39:G39)</f>
        <v>4</v>
      </c>
      <c r="J40" s="2">
        <f>SUM(J39:J39)</f>
        <v>62</v>
      </c>
      <c r="K40" s="2">
        <f>SUM(K39:K39)</f>
        <v>54</v>
      </c>
      <c r="L40" s="2">
        <f>SUM(L39:L39)</f>
        <v>0</v>
      </c>
      <c r="M40" s="2">
        <f>SUM(M39:M39)</f>
        <v>0</v>
      </c>
      <c r="N40" s="2">
        <f>SUM(N39:N39)</f>
        <v>54</v>
      </c>
      <c r="O40" s="2">
        <f>SUM(O39:O39)</f>
        <v>8</v>
      </c>
      <c r="P40" s="2">
        <f>SUM(P39:P39)</f>
        <v>82</v>
      </c>
    </row>
    <row r="42" spans="2:3" ht="13.5">
      <c r="B42" s="31" t="s">
        <v>68</v>
      </c>
      <c r="C42" s="23"/>
    </row>
    <row r="43" spans="1:34" ht="11.25">
      <c r="A43" s="25">
        <v>1</v>
      </c>
      <c r="B43" s="27" t="s">
        <v>69</v>
      </c>
      <c r="C43" s="27" t="s">
        <v>70</v>
      </c>
      <c r="D43" s="25">
        <v>72</v>
      </c>
      <c r="E43" s="25">
        <v>72</v>
      </c>
      <c r="F43" s="25">
        <v>1.33333333333333</v>
      </c>
      <c r="G43" s="25">
        <v>2</v>
      </c>
      <c r="H43" s="25"/>
      <c r="I43" s="25">
        <v>9</v>
      </c>
      <c r="J43" s="25">
        <v>24</v>
      </c>
      <c r="K43" s="25">
        <v>21</v>
      </c>
      <c r="L43" s="25">
        <v>14</v>
      </c>
      <c r="M43" s="25"/>
      <c r="N43" s="25">
        <v>7</v>
      </c>
      <c r="O43" s="25">
        <v>3</v>
      </c>
      <c r="P43" s="25">
        <v>48</v>
      </c>
      <c r="Q43" s="26">
        <v>0.66</v>
      </c>
      <c r="R43" s="28">
        <v>2</v>
      </c>
      <c r="S43" s="25"/>
      <c r="T43" s="25">
        <v>1</v>
      </c>
      <c r="U43" s="26">
        <v>3</v>
      </c>
      <c r="V43" s="28"/>
      <c r="W43" s="25"/>
      <c r="X43" s="25"/>
      <c r="Y43" s="26"/>
      <c r="Z43" s="28"/>
      <c r="AA43" s="25"/>
      <c r="AB43" s="25"/>
      <c r="AC43" s="26"/>
      <c r="AD43" s="28"/>
      <c r="AE43" s="25"/>
      <c r="AF43" s="25"/>
      <c r="AG43" s="26"/>
      <c r="AH43" s="29"/>
    </row>
    <row r="44" spans="1:34" ht="11.25">
      <c r="A44" s="25">
        <v>2</v>
      </c>
      <c r="B44" s="27" t="s">
        <v>71</v>
      </c>
      <c r="C44" s="27" t="s">
        <v>72</v>
      </c>
      <c r="D44" s="25">
        <v>72</v>
      </c>
      <c r="E44" s="25">
        <v>72</v>
      </c>
      <c r="F44" s="25">
        <v>1.33333333333333</v>
      </c>
      <c r="G44" s="25">
        <v>2</v>
      </c>
      <c r="H44" s="25"/>
      <c r="I44" s="25">
        <v>9</v>
      </c>
      <c r="J44" s="25">
        <v>24</v>
      </c>
      <c r="K44" s="25">
        <v>21</v>
      </c>
      <c r="L44" s="25">
        <v>14</v>
      </c>
      <c r="M44" s="25"/>
      <c r="N44" s="25">
        <v>7</v>
      </c>
      <c r="O44" s="25">
        <v>3</v>
      </c>
      <c r="P44" s="25">
        <v>48</v>
      </c>
      <c r="Q44" s="26">
        <v>0.66</v>
      </c>
      <c r="R44" s="28">
        <v>2</v>
      </c>
      <c r="S44" s="25"/>
      <c r="T44" s="25">
        <v>1</v>
      </c>
      <c r="U44" s="26">
        <v>3</v>
      </c>
      <c r="V44" s="28"/>
      <c r="W44" s="25"/>
      <c r="X44" s="25"/>
      <c r="Y44" s="26"/>
      <c r="Z44" s="28"/>
      <c r="AA44" s="25"/>
      <c r="AB44" s="25"/>
      <c r="AC44" s="26"/>
      <c r="AD44" s="28"/>
      <c r="AE44" s="25"/>
      <c r="AF44" s="25"/>
      <c r="AG44" s="26"/>
      <c r="AH44" s="29"/>
    </row>
    <row r="45" spans="1:34" ht="11.25">
      <c r="A45" s="25">
        <v>3</v>
      </c>
      <c r="B45" s="27" t="s">
        <v>73</v>
      </c>
      <c r="C45" s="27" t="s">
        <v>70</v>
      </c>
      <c r="D45" s="25">
        <v>72</v>
      </c>
      <c r="E45" s="25">
        <v>72</v>
      </c>
      <c r="F45" s="25">
        <v>1.33333333333333</v>
      </c>
      <c r="G45" s="25">
        <v>2</v>
      </c>
      <c r="H45" s="25"/>
      <c r="I45" s="25">
        <v>9</v>
      </c>
      <c r="J45" s="25">
        <v>24</v>
      </c>
      <c r="K45" s="25">
        <v>21</v>
      </c>
      <c r="L45" s="25">
        <v>14</v>
      </c>
      <c r="M45" s="25"/>
      <c r="N45" s="25">
        <v>7</v>
      </c>
      <c r="O45" s="25">
        <v>3</v>
      </c>
      <c r="P45" s="25">
        <v>48</v>
      </c>
      <c r="Q45" s="26">
        <v>0.66</v>
      </c>
      <c r="R45" s="28">
        <v>2</v>
      </c>
      <c r="S45" s="25"/>
      <c r="T45" s="25">
        <v>1</v>
      </c>
      <c r="U45" s="26">
        <v>3</v>
      </c>
      <c r="V45" s="28"/>
      <c r="W45" s="25"/>
      <c r="X45" s="25"/>
      <c r="Y45" s="26"/>
      <c r="Z45" s="28"/>
      <c r="AA45" s="25"/>
      <c r="AB45" s="25"/>
      <c r="AC45" s="26"/>
      <c r="AD45" s="28"/>
      <c r="AE45" s="25"/>
      <c r="AF45" s="25"/>
      <c r="AG45" s="26"/>
      <c r="AH45" s="29"/>
    </row>
    <row r="46" spans="1:34" ht="11.25">
      <c r="A46" s="25">
        <v>4</v>
      </c>
      <c r="B46" s="27" t="s">
        <v>74</v>
      </c>
      <c r="C46" s="27" t="s">
        <v>70</v>
      </c>
      <c r="D46" s="25">
        <v>72</v>
      </c>
      <c r="E46" s="25">
        <v>72</v>
      </c>
      <c r="F46" s="25">
        <v>1.33333333333333</v>
      </c>
      <c r="G46" s="25">
        <v>2</v>
      </c>
      <c r="H46" s="25"/>
      <c r="I46" s="25">
        <v>10</v>
      </c>
      <c r="J46" s="25">
        <v>24</v>
      </c>
      <c r="K46" s="25">
        <v>21</v>
      </c>
      <c r="L46" s="25">
        <v>14</v>
      </c>
      <c r="M46" s="25"/>
      <c r="N46" s="25">
        <v>7</v>
      </c>
      <c r="O46" s="25">
        <v>3</v>
      </c>
      <c r="P46" s="25">
        <v>48</v>
      </c>
      <c r="Q46" s="26">
        <v>0.66</v>
      </c>
      <c r="R46" s="28"/>
      <c r="S46" s="25"/>
      <c r="T46" s="25"/>
      <c r="U46" s="26"/>
      <c r="V46" s="28">
        <v>2</v>
      </c>
      <c r="W46" s="25"/>
      <c r="X46" s="25">
        <v>1</v>
      </c>
      <c r="Y46" s="26">
        <v>3</v>
      </c>
      <c r="Z46" s="28"/>
      <c r="AA46" s="25"/>
      <c r="AB46" s="25"/>
      <c r="AC46" s="26"/>
      <c r="AD46" s="28"/>
      <c r="AE46" s="25"/>
      <c r="AF46" s="25"/>
      <c r="AG46" s="26"/>
      <c r="AH46" s="29"/>
    </row>
    <row r="47" spans="1:34" ht="22.5">
      <c r="A47" s="25">
        <v>5</v>
      </c>
      <c r="B47" s="27" t="s">
        <v>75</v>
      </c>
      <c r="C47" s="27" t="s">
        <v>58</v>
      </c>
      <c r="D47" s="25">
        <v>72</v>
      </c>
      <c r="E47" s="25">
        <v>72</v>
      </c>
      <c r="F47" s="25">
        <v>1.33333333333333</v>
      </c>
      <c r="G47" s="25">
        <v>2</v>
      </c>
      <c r="H47" s="25"/>
      <c r="I47" s="25">
        <v>10</v>
      </c>
      <c r="J47" s="25">
        <v>24</v>
      </c>
      <c r="K47" s="25">
        <v>21</v>
      </c>
      <c r="L47" s="25">
        <v>14</v>
      </c>
      <c r="M47" s="25"/>
      <c r="N47" s="25">
        <v>7</v>
      </c>
      <c r="O47" s="25">
        <v>3</v>
      </c>
      <c r="P47" s="25">
        <v>48</v>
      </c>
      <c r="Q47" s="26">
        <v>0.66</v>
      </c>
      <c r="R47" s="28"/>
      <c r="S47" s="25"/>
      <c r="T47" s="25"/>
      <c r="U47" s="26"/>
      <c r="V47" s="28">
        <v>2</v>
      </c>
      <c r="W47" s="25"/>
      <c r="X47" s="25">
        <v>1</v>
      </c>
      <c r="Y47" s="26">
        <v>3</v>
      </c>
      <c r="Z47" s="28"/>
      <c r="AA47" s="25"/>
      <c r="AB47" s="25"/>
      <c r="AC47" s="26"/>
      <c r="AD47" s="28"/>
      <c r="AE47" s="25"/>
      <c r="AF47" s="25"/>
      <c r="AG47" s="26"/>
      <c r="AH47" s="29"/>
    </row>
    <row r="48" spans="1:34" ht="11.25">
      <c r="A48" s="25">
        <v>6</v>
      </c>
      <c r="B48" s="27" t="s">
        <v>76</v>
      </c>
      <c r="C48" s="27" t="s">
        <v>72</v>
      </c>
      <c r="D48" s="25">
        <v>72</v>
      </c>
      <c r="E48" s="25">
        <v>72</v>
      </c>
      <c r="F48" s="25">
        <v>1.33333333333333</v>
      </c>
      <c r="G48" s="25">
        <v>2</v>
      </c>
      <c r="H48" s="25"/>
      <c r="I48" s="25">
        <v>10</v>
      </c>
      <c r="J48" s="25">
        <v>24</v>
      </c>
      <c r="K48" s="25">
        <v>21</v>
      </c>
      <c r="L48" s="25">
        <v>14</v>
      </c>
      <c r="M48" s="25"/>
      <c r="N48" s="25">
        <v>7</v>
      </c>
      <c r="O48" s="25">
        <v>3</v>
      </c>
      <c r="P48" s="25">
        <v>48</v>
      </c>
      <c r="Q48" s="26">
        <v>0.66</v>
      </c>
      <c r="R48" s="28"/>
      <c r="S48" s="25"/>
      <c r="T48" s="25"/>
      <c r="U48" s="26"/>
      <c r="V48" s="28">
        <v>2</v>
      </c>
      <c r="W48" s="25"/>
      <c r="X48" s="25">
        <v>1</v>
      </c>
      <c r="Y48" s="26">
        <v>3</v>
      </c>
      <c r="Z48" s="28"/>
      <c r="AA48" s="25"/>
      <c r="AB48" s="25"/>
      <c r="AC48" s="26"/>
      <c r="AD48" s="28"/>
      <c r="AE48" s="25"/>
      <c r="AF48" s="25"/>
      <c r="AG48" s="26"/>
      <c r="AH48" s="29"/>
    </row>
    <row r="49" spans="1:34" ht="11.25">
      <c r="A49" s="25">
        <v>7</v>
      </c>
      <c r="B49" s="27" t="s">
        <v>77</v>
      </c>
      <c r="C49" s="27" t="s">
        <v>70</v>
      </c>
      <c r="D49" s="25">
        <v>72</v>
      </c>
      <c r="E49" s="25">
        <v>72</v>
      </c>
      <c r="F49" s="25">
        <v>1.33333333333333</v>
      </c>
      <c r="G49" s="25">
        <v>2</v>
      </c>
      <c r="H49" s="25"/>
      <c r="I49" s="25">
        <v>10</v>
      </c>
      <c r="J49" s="25">
        <v>24</v>
      </c>
      <c r="K49" s="25">
        <v>21</v>
      </c>
      <c r="L49" s="25">
        <v>14</v>
      </c>
      <c r="M49" s="25"/>
      <c r="N49" s="25">
        <v>7</v>
      </c>
      <c r="O49" s="25">
        <v>3</v>
      </c>
      <c r="P49" s="25">
        <v>48</v>
      </c>
      <c r="Q49" s="26">
        <v>0.66</v>
      </c>
      <c r="R49" s="28"/>
      <c r="S49" s="25"/>
      <c r="T49" s="25"/>
      <c r="U49" s="26"/>
      <c r="V49" s="28">
        <v>2</v>
      </c>
      <c r="W49" s="25"/>
      <c r="X49" s="25">
        <v>1</v>
      </c>
      <c r="Y49" s="26">
        <v>3</v>
      </c>
      <c r="Z49" s="28"/>
      <c r="AA49" s="25"/>
      <c r="AB49" s="25"/>
      <c r="AC49" s="26"/>
      <c r="AD49" s="28"/>
      <c r="AE49" s="25"/>
      <c r="AF49" s="25"/>
      <c r="AG49" s="26"/>
      <c r="AH49" s="29"/>
    </row>
    <row r="50" spans="3:16" ht="11.25">
      <c r="C50" s="30" t="s">
        <v>47</v>
      </c>
      <c r="E50" s="2">
        <f>SUM(E43:E49)</f>
        <v>504</v>
      </c>
      <c r="F50" s="2">
        <f>SUM(F43:F49)</f>
        <v>9.33333333333331</v>
      </c>
      <c r="G50" s="2">
        <f>SUM(G43:G49)</f>
        <v>14</v>
      </c>
      <c r="J50" s="2">
        <f>SUM(J43:J49)</f>
        <v>168</v>
      </c>
      <c r="K50" s="2">
        <f>SUM(K43:K49)</f>
        <v>147</v>
      </c>
      <c r="L50" s="2">
        <f>SUM(L43:L49)</f>
        <v>98</v>
      </c>
      <c r="M50" s="2">
        <f>SUM(M43:M49)</f>
        <v>0</v>
      </c>
      <c r="N50" s="2">
        <f>SUM(N43:N49)</f>
        <v>49</v>
      </c>
      <c r="O50" s="2">
        <f>SUM(O43:O49)</f>
        <v>21</v>
      </c>
      <c r="P50" s="2">
        <f>SUM(P43:P49)</f>
        <v>336</v>
      </c>
    </row>
    <row r="52" ht="12.75">
      <c r="C52" s="23" t="s">
        <v>78</v>
      </c>
    </row>
    <row r="53" spans="2:3" ht="13.5">
      <c r="B53" s="31" t="s">
        <v>64</v>
      </c>
      <c r="C53" s="23"/>
    </row>
    <row r="54" spans="1:34" ht="22.5">
      <c r="A54" s="25">
        <v>1</v>
      </c>
      <c r="B54" s="27" t="s">
        <v>79</v>
      </c>
      <c r="C54" s="27" t="s">
        <v>80</v>
      </c>
      <c r="D54" s="25">
        <v>162</v>
      </c>
      <c r="E54" s="25">
        <v>162</v>
      </c>
      <c r="F54" s="25">
        <v>3</v>
      </c>
      <c r="G54" s="25">
        <v>4.5</v>
      </c>
      <c r="H54" s="25"/>
      <c r="I54" s="25" t="s">
        <v>67</v>
      </c>
      <c r="J54" s="25">
        <v>60</v>
      </c>
      <c r="K54" s="25">
        <v>52</v>
      </c>
      <c r="L54" s="25">
        <v>26</v>
      </c>
      <c r="M54" s="25">
        <v>26</v>
      </c>
      <c r="N54" s="25"/>
      <c r="O54" s="25">
        <v>8</v>
      </c>
      <c r="P54" s="25">
        <v>102</v>
      </c>
      <c r="Q54" s="26">
        <v>0.62</v>
      </c>
      <c r="R54" s="28"/>
      <c r="S54" s="25"/>
      <c r="T54" s="25"/>
      <c r="U54" s="26"/>
      <c r="V54" s="28"/>
      <c r="W54" s="25"/>
      <c r="X54" s="25"/>
      <c r="Y54" s="26"/>
      <c r="Z54" s="28">
        <v>2</v>
      </c>
      <c r="AA54" s="25">
        <v>2</v>
      </c>
      <c r="AB54" s="25"/>
      <c r="AC54" s="26">
        <v>4</v>
      </c>
      <c r="AD54" s="28">
        <v>2</v>
      </c>
      <c r="AE54" s="25">
        <v>2</v>
      </c>
      <c r="AF54" s="25"/>
      <c r="AG54" s="26">
        <v>4</v>
      </c>
      <c r="AH54" s="29"/>
    </row>
    <row r="55" spans="1:34" ht="22.5">
      <c r="A55" s="25">
        <v>2</v>
      </c>
      <c r="B55" s="27" t="s">
        <v>81</v>
      </c>
      <c r="C55" s="27" t="s">
        <v>45</v>
      </c>
      <c r="D55" s="25">
        <v>162</v>
      </c>
      <c r="E55" s="25">
        <v>162</v>
      </c>
      <c r="F55" s="25">
        <v>3</v>
      </c>
      <c r="G55" s="25">
        <v>4.5</v>
      </c>
      <c r="H55" s="25"/>
      <c r="I55" s="25">
        <v>10</v>
      </c>
      <c r="J55" s="25">
        <v>56</v>
      </c>
      <c r="K55" s="25">
        <v>49</v>
      </c>
      <c r="L55" s="25">
        <v>28</v>
      </c>
      <c r="M55" s="25">
        <v>21</v>
      </c>
      <c r="N55" s="25"/>
      <c r="O55" s="25">
        <v>7</v>
      </c>
      <c r="P55" s="25">
        <v>106</v>
      </c>
      <c r="Q55" s="26">
        <v>0.65</v>
      </c>
      <c r="R55" s="28">
        <v>2</v>
      </c>
      <c r="S55" s="25">
        <v>2</v>
      </c>
      <c r="T55" s="25"/>
      <c r="U55" s="26">
        <v>4</v>
      </c>
      <c r="V55" s="28">
        <v>2</v>
      </c>
      <c r="W55" s="25">
        <v>1</v>
      </c>
      <c r="X55" s="25"/>
      <c r="Y55" s="26">
        <v>3</v>
      </c>
      <c r="Z55" s="28"/>
      <c r="AA55" s="25"/>
      <c r="AB55" s="25"/>
      <c r="AC55" s="26"/>
      <c r="AD55" s="28"/>
      <c r="AE55" s="25"/>
      <c r="AF55" s="25"/>
      <c r="AG55" s="26"/>
      <c r="AH55" s="29"/>
    </row>
    <row r="56" spans="1:34" ht="11.25">
      <c r="A56" s="25">
        <v>3</v>
      </c>
      <c r="B56" s="27" t="s">
        <v>82</v>
      </c>
      <c r="C56" s="27" t="s">
        <v>55</v>
      </c>
      <c r="D56" s="25">
        <v>108</v>
      </c>
      <c r="E56" s="25">
        <v>108</v>
      </c>
      <c r="F56" s="25">
        <v>2</v>
      </c>
      <c r="G56" s="25">
        <v>3</v>
      </c>
      <c r="H56" s="25"/>
      <c r="I56" s="25">
        <v>11</v>
      </c>
      <c r="J56" s="25">
        <v>48</v>
      </c>
      <c r="K56" s="25">
        <v>42</v>
      </c>
      <c r="L56" s="25">
        <v>28</v>
      </c>
      <c r="M56" s="25">
        <v>14</v>
      </c>
      <c r="N56" s="25"/>
      <c r="O56" s="25">
        <v>6</v>
      </c>
      <c r="P56" s="25">
        <v>60</v>
      </c>
      <c r="Q56" s="26">
        <v>0.55</v>
      </c>
      <c r="R56" s="28">
        <v>2</v>
      </c>
      <c r="S56" s="25">
        <v>1</v>
      </c>
      <c r="T56" s="25"/>
      <c r="U56" s="26">
        <v>3</v>
      </c>
      <c r="V56" s="28">
        <v>2</v>
      </c>
      <c r="W56" s="25">
        <v>1</v>
      </c>
      <c r="X56" s="25"/>
      <c r="Y56" s="26">
        <v>3</v>
      </c>
      <c r="Z56" s="28"/>
      <c r="AA56" s="25"/>
      <c r="AB56" s="25"/>
      <c r="AC56" s="26"/>
      <c r="AD56" s="28"/>
      <c r="AE56" s="25"/>
      <c r="AF56" s="25"/>
      <c r="AG56" s="26"/>
      <c r="AH56" s="29"/>
    </row>
    <row r="57" spans="3:16" ht="11.25">
      <c r="C57" s="30" t="s">
        <v>47</v>
      </c>
      <c r="E57" s="2">
        <f>SUM(E54:E56)</f>
        <v>432</v>
      </c>
      <c r="F57" s="2">
        <f>SUM(F54:F56)</f>
        <v>8</v>
      </c>
      <c r="G57" s="2">
        <f>SUM(G54:G56)</f>
        <v>12</v>
      </c>
      <c r="J57" s="2">
        <f>SUM(J54:J56)</f>
        <v>164</v>
      </c>
      <c r="K57" s="2">
        <f>SUM(K54:K56)</f>
        <v>143</v>
      </c>
      <c r="L57" s="2">
        <f>SUM(L54:L56)</f>
        <v>82</v>
      </c>
      <c r="M57" s="2">
        <f>SUM(M54:M56)</f>
        <v>61</v>
      </c>
      <c r="N57" s="2">
        <f>SUM(N54:N56)</f>
        <v>0</v>
      </c>
      <c r="O57" s="2">
        <f>SUM(O54:O56)</f>
        <v>21</v>
      </c>
      <c r="P57" s="2">
        <f>SUM(P54:P56)</f>
        <v>268</v>
      </c>
    </row>
    <row r="59" spans="2:3" ht="13.5">
      <c r="B59" s="31" t="s">
        <v>68</v>
      </c>
      <c r="C59" s="23"/>
    </row>
    <row r="60" spans="1:34" ht="11.25">
      <c r="A60" s="25">
        <v>1</v>
      </c>
      <c r="B60" s="27" t="s">
        <v>83</v>
      </c>
      <c r="C60" s="27" t="s">
        <v>84</v>
      </c>
      <c r="D60" s="25">
        <v>864</v>
      </c>
      <c r="E60" s="25">
        <v>432</v>
      </c>
      <c r="F60" s="25">
        <v>8</v>
      </c>
      <c r="G60" s="25">
        <v>12</v>
      </c>
      <c r="H60" s="25"/>
      <c r="I60" s="25" t="s">
        <v>85</v>
      </c>
      <c r="J60" s="25">
        <v>256</v>
      </c>
      <c r="K60" s="25">
        <v>223</v>
      </c>
      <c r="L60" s="25">
        <v>115</v>
      </c>
      <c r="M60" s="25"/>
      <c r="N60" s="25">
        <v>108</v>
      </c>
      <c r="O60" s="25">
        <v>33</v>
      </c>
      <c r="P60" s="25">
        <v>176</v>
      </c>
      <c r="Q60" s="26">
        <v>0.4</v>
      </c>
      <c r="R60" s="28">
        <v>5</v>
      </c>
      <c r="S60" s="25"/>
      <c r="T60" s="25">
        <v>4</v>
      </c>
      <c r="U60" s="26">
        <v>9</v>
      </c>
      <c r="V60" s="28">
        <v>4</v>
      </c>
      <c r="W60" s="25"/>
      <c r="X60" s="25">
        <v>4</v>
      </c>
      <c r="Y60" s="26">
        <v>8</v>
      </c>
      <c r="Z60" s="28">
        <v>4</v>
      </c>
      <c r="AA60" s="25"/>
      <c r="AB60" s="25">
        <v>4</v>
      </c>
      <c r="AC60" s="26">
        <v>8</v>
      </c>
      <c r="AD60" s="28">
        <v>4</v>
      </c>
      <c r="AE60" s="25"/>
      <c r="AF60" s="25">
        <v>4</v>
      </c>
      <c r="AG60" s="26">
        <v>8</v>
      </c>
      <c r="AH60" s="29"/>
    </row>
    <row r="61" spans="3:23" ht="11.25">
      <c r="C61" s="30" t="s">
        <v>47</v>
      </c>
      <c r="E61" s="2">
        <f>SUM(E60:E60)</f>
        <v>432</v>
      </c>
      <c r="F61" s="2">
        <f>SUM(F60:F60)</f>
        <v>8</v>
      </c>
      <c r="G61" s="2">
        <f>SUM(G60:G60)</f>
        <v>12</v>
      </c>
      <c r="J61" s="2">
        <f>SUM(J60:J60)</f>
        <v>256</v>
      </c>
      <c r="K61" s="2">
        <f>SUM(K60:K60)</f>
        <v>223</v>
      </c>
      <c r="L61" s="2">
        <f>SUM(L60:L60)</f>
        <v>115</v>
      </c>
      <c r="M61" s="2">
        <f>SUM(M60:M60)</f>
        <v>0</v>
      </c>
      <c r="N61" s="2">
        <f>SUM(N60:N60)</f>
        <v>108</v>
      </c>
      <c r="O61" s="2">
        <f>SUM(O60:O60)</f>
        <v>33</v>
      </c>
      <c r="P61" s="2">
        <f>SUM(P60:P60)</f>
        <v>176</v>
      </c>
      <c r="W61" s="2" t="s">
        <v>86</v>
      </c>
    </row>
    <row r="62" spans="3:33" ht="11.25">
      <c r="C62" s="33" t="s">
        <v>87</v>
      </c>
      <c r="D62" s="32"/>
      <c r="E62" s="32">
        <v>2160</v>
      </c>
      <c r="F62" s="32">
        <v>40</v>
      </c>
      <c r="G62" s="32">
        <v>60</v>
      </c>
      <c r="H62" s="32"/>
      <c r="I62" s="32"/>
      <c r="J62" s="32">
        <v>773</v>
      </c>
      <c r="K62" s="32">
        <v>673</v>
      </c>
      <c r="L62" s="32">
        <v>352</v>
      </c>
      <c r="M62" s="32">
        <v>267</v>
      </c>
      <c r="N62" s="32">
        <v>54</v>
      </c>
      <c r="O62" s="32">
        <v>100</v>
      </c>
      <c r="P62" s="32">
        <v>1387</v>
      </c>
      <c r="Q62" s="32"/>
      <c r="R62" s="34">
        <v>25</v>
      </c>
      <c r="S62" s="34"/>
      <c r="T62" s="34"/>
      <c r="U62" s="20"/>
      <c r="V62" s="34">
        <v>27</v>
      </c>
      <c r="W62" s="34"/>
      <c r="X62" s="34"/>
      <c r="Y62" s="20"/>
      <c r="Z62" s="34">
        <v>21</v>
      </c>
      <c r="AA62" s="34"/>
      <c r="AB62" s="34"/>
      <c r="AC62" s="20"/>
      <c r="AD62" s="34">
        <v>27</v>
      </c>
      <c r="AE62" s="34"/>
      <c r="AF62" s="34"/>
      <c r="AG62" s="20"/>
    </row>
    <row r="64" spans="2:26" ht="15">
      <c r="B64" s="35" t="s">
        <v>88</v>
      </c>
      <c r="C64" s="36"/>
      <c r="D64" s="36"/>
      <c r="E64" s="36"/>
      <c r="F64" s="36"/>
      <c r="R64" s="3" t="s">
        <v>89</v>
      </c>
      <c r="Z64" s="3" t="s">
        <v>89</v>
      </c>
    </row>
    <row r="65" spans="18:26" ht="12">
      <c r="R65" s="3" t="s">
        <v>90</v>
      </c>
      <c r="Z65" s="3" t="s">
        <v>90</v>
      </c>
    </row>
    <row r="66" spans="2:33" ht="12.75">
      <c r="B66" s="37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3" ht="12.75">
      <c r="B67" s="37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 t="s">
        <v>91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 t="s">
        <v>92</v>
      </c>
      <c r="AC67" s="22"/>
      <c r="AD67" s="22"/>
      <c r="AE67" s="22"/>
      <c r="AF67" s="22"/>
      <c r="AG67" s="22"/>
    </row>
    <row r="68" spans="2:33" ht="12.75">
      <c r="B68" s="37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2:33" ht="12.75">
      <c r="B69" s="37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2:33" ht="12.75">
      <c r="B70" s="37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 t="s">
        <v>93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 t="s">
        <v>92</v>
      </c>
      <c r="AC70" s="22"/>
      <c r="AD70" s="22"/>
      <c r="AE70" s="22"/>
      <c r="AF70" s="22"/>
      <c r="AG70" s="22"/>
    </row>
  </sheetData>
  <sheetProtection/>
  <mergeCells count="59">
    <mergeCell ref="AH4:AH14"/>
    <mergeCell ref="R62:U62"/>
    <mergeCell ref="V62:Y62"/>
    <mergeCell ref="Z62:AC62"/>
    <mergeCell ref="AD62:AG62"/>
    <mergeCell ref="B64:F64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2014-05-16T06:12:19Z</dcterms:created>
  <dcterms:modified xsi:type="dcterms:W3CDTF">2014-05-16T06:12:47Z</dcterms:modified>
  <cp:category/>
  <cp:version/>
  <cp:contentType/>
  <cp:contentStatus/>
</cp:coreProperties>
</file>