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1 курс" sheetId="1" r:id="rId1"/>
  </sheets>
  <definedNames>
    <definedName name="_xlnm.Print_Titles" localSheetId="0">'1 курс'!$3:$12</definedName>
  </definedNames>
  <calcPr fullCalcOnLoad="1"/>
</workbook>
</file>

<file path=xl/sharedStrings.xml><?xml version="1.0" encoding="utf-8"?>
<sst xmlns="http://schemas.openxmlformats.org/spreadsheetml/2006/main" count="113" uniqueCount="82">
  <si>
    <t>ПЛАН НАВЧАЛЬНОГО ПРОЦЕСУ БАКАЛАВРІВ В ГАЛУЗІ  ЗНАНЬ  0801 Геодезія та землеустрій  НАПРЯМУ ПІДГОТОВКИ   6.080101 Геодезія, картографія та землеустрій</t>
  </si>
  <si>
    <t>2014-2015 навчальний рік , кредитно-модульна організація навчального процесу         1-й курс (гр. ГКгрС-14-1 )</t>
  </si>
  <si>
    <t xml:space="preserve"> рік створення плану  2014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</si>
  <si>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</si>
  <si>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</si>
  <si>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</si>
  <si>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</si>
  <si>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</si>
  <si>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</si>
  <si>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</si>
  <si>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</si>
  <si>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</si>
  <si>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</si>
  <si>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</si>
  <si>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</si>
  <si>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</si>
  <si>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</si>
  <si>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</si>
  <si>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</si>
  <si>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</si>
  <si>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</si>
  <si>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</si>
  <si>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</si>
  <si>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</si>
  <si>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</si>
  <si>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</si>
  <si>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</si>
  <si>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</si>
  <si>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</si>
  <si>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</si>
  <si>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</si>
  <si>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</si>
  <si>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</si>
  <si>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</si>
  <si>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</si>
  <si>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</si>
  <si>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</si>
  <si>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</si>
  <si>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</si>
  <si>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( 4572 год. )</t>
  </si>
  <si>
    <t>1.2. Цикл природничо-наукової підготовки</t>
  </si>
  <si>
    <t>Вища математика</t>
  </si>
  <si>
    <t>Вищої математики</t>
  </si>
  <si>
    <t>Математична обробка геодезичних вимірів</t>
  </si>
  <si>
    <t>Геодезії</t>
  </si>
  <si>
    <t>Фізика</t>
  </si>
  <si>
    <t>Фізики</t>
  </si>
  <si>
    <t>Інформатика та програмування</t>
  </si>
  <si>
    <t>Геоінформаційних систем</t>
  </si>
  <si>
    <t>2;4</t>
  </si>
  <si>
    <t>Разом :</t>
  </si>
  <si>
    <t>1.3. Цикл професійно-практичної підготовки</t>
  </si>
  <si>
    <t>Виробнича практика по спеціальності</t>
  </si>
  <si>
    <t>Навчальна практика по спеціальності</t>
  </si>
  <si>
    <t xml:space="preserve">2. ВИБІРКОВА ЧАСТИНА </t>
  </si>
  <si>
    <t>2.1.1. Цикл гуманітарної та соціальної підготовки</t>
  </si>
  <si>
    <t>Фізичне виховання</t>
  </si>
  <si>
    <t>Фізичного виховання</t>
  </si>
  <si>
    <t>2.1.3 Цикл професійно-практичної підготовки за вибором ВНЗ</t>
  </si>
  <si>
    <t>Теорія ймовірностей, ймовірнісні процеси та математична статистика</t>
  </si>
  <si>
    <t>Організація баз даних та знань</t>
  </si>
  <si>
    <t>Чисельні методи</t>
  </si>
  <si>
    <t>Комп'ютерна графіка</t>
  </si>
  <si>
    <t>Системній аналіз</t>
  </si>
  <si>
    <t>Дискретна математика</t>
  </si>
  <si>
    <t>Основи геоінформаційних систем і технологій</t>
  </si>
  <si>
    <t>Комп'ютерні офісні технології</t>
  </si>
  <si>
    <t>Професійно-орієнтована англійська мова</t>
  </si>
  <si>
    <t xml:space="preserve">2.2 Цикл підготовки за вибором студента </t>
  </si>
  <si>
    <t>2.2.3 Цикл професійно-практичної підготовки</t>
  </si>
  <si>
    <t>Вариант №2</t>
  </si>
  <si>
    <t>Додаткове навчання</t>
  </si>
  <si>
    <t>Військової підготовки</t>
  </si>
  <si>
    <t>4;8</t>
  </si>
  <si>
    <t>2;6</t>
  </si>
  <si>
    <t>Годин на тиждень</t>
  </si>
  <si>
    <t>Всього :</t>
  </si>
  <si>
    <t>*Дисципліна "Фізичне виховання" планується як позакредитна</t>
  </si>
  <si>
    <t>**Дисципліна "Додаткове навчання" ("Військова підготовка") планується як позакредитна</t>
  </si>
  <si>
    <t>Екзаменів       5</t>
  </si>
  <si>
    <t>Заліків         3</t>
  </si>
  <si>
    <t>Заліків        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</si>
</sst>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Arial Cyr"/>
      <family val="0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PageLayoutView="0" workbookViewId="0" topLeftCell="A1">
      <selection activeCell="A52" sqref="A52:IV55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6" ht="12">
      <c r="A2" s="3"/>
      <c r="B2" s="5" t="s">
        <v>3</v>
      </c>
      <c r="C2" s="3" t="s">
        <v>1</v>
      </c>
      <c r="D2" s="3"/>
      <c r="E2" s="3"/>
      <c r="F2" s="3"/>
    </row>
    <row r="3" spans="1:19" ht="12">
      <c r="A3" s="3"/>
      <c r="B3" s="4"/>
      <c r="C3" s="3"/>
      <c r="D3" s="3" t="s">
        <v>2</v>
      </c>
      <c r="E3" s="3"/>
      <c r="F3" s="3"/>
      <c r="Q3" s="32">
        <v>41775.37474537037</v>
      </c>
      <c r="R3" s="33"/>
      <c r="S3" s="33"/>
    </row>
    <row r="4" spans="1:34" ht="12">
      <c r="A4" s="26" t="s">
        <v>8</v>
      </c>
      <c r="B4" s="35" t="s">
        <v>9</v>
      </c>
      <c r="C4" s="35" t="s">
        <v>10</v>
      </c>
      <c r="D4" s="28" t="s">
        <v>11</v>
      </c>
      <c r="E4" s="29"/>
      <c r="F4" s="29"/>
      <c r="G4" s="29"/>
      <c r="H4" s="28" t="s">
        <v>12</v>
      </c>
      <c r="I4" s="29"/>
      <c r="J4" s="28" t="s">
        <v>13</v>
      </c>
      <c r="K4" s="29"/>
      <c r="L4" s="29"/>
      <c r="M4" s="29"/>
      <c r="N4" s="29"/>
      <c r="O4" s="29"/>
      <c r="P4" s="28" t="s">
        <v>15</v>
      </c>
      <c r="Q4" s="29"/>
      <c r="R4" s="27" t="s">
        <v>18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2"/>
    </row>
    <row r="5" spans="1:34" ht="12">
      <c r="A5" s="34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 t="s">
        <v>19</v>
      </c>
      <c r="S5" s="27"/>
      <c r="T5" s="27"/>
      <c r="U5" s="27"/>
      <c r="V5" s="27"/>
      <c r="W5" s="27"/>
      <c r="X5" s="27"/>
      <c r="Y5" s="27"/>
      <c r="Z5" s="27" t="s">
        <v>20</v>
      </c>
      <c r="AA5" s="27"/>
      <c r="AB5" s="27"/>
      <c r="AC5" s="27"/>
      <c r="AD5" s="27"/>
      <c r="AE5" s="27"/>
      <c r="AF5" s="27"/>
      <c r="AG5" s="27"/>
      <c r="AH5" s="23"/>
    </row>
    <row r="6" spans="1:34" s="6" customFormat="1" ht="11.25">
      <c r="A6" s="34"/>
      <c r="B6" s="36"/>
      <c r="C6" s="3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5" t="s">
        <v>4</v>
      </c>
      <c r="S6" s="25"/>
      <c r="T6" s="25"/>
      <c r="U6" s="25"/>
      <c r="V6" s="25" t="s">
        <v>5</v>
      </c>
      <c r="W6" s="25"/>
      <c r="X6" s="25"/>
      <c r="Y6" s="25"/>
      <c r="Z6" s="25" t="s">
        <v>6</v>
      </c>
      <c r="AA6" s="25"/>
      <c r="AB6" s="25"/>
      <c r="AC6" s="25"/>
      <c r="AD6" s="25" t="s">
        <v>7</v>
      </c>
      <c r="AE6" s="25"/>
      <c r="AF6" s="25"/>
      <c r="AG6" s="25"/>
      <c r="AH6" s="23"/>
    </row>
    <row r="7" spans="1:34" ht="12">
      <c r="A7" s="34"/>
      <c r="B7" s="36"/>
      <c r="C7" s="36"/>
      <c r="D7" s="27" t="s">
        <v>21</v>
      </c>
      <c r="E7" s="27"/>
      <c r="F7" s="27" t="s">
        <v>22</v>
      </c>
      <c r="G7" s="27"/>
      <c r="H7" s="29"/>
      <c r="I7" s="29"/>
      <c r="J7" s="29"/>
      <c r="K7" s="29"/>
      <c r="L7" s="29"/>
      <c r="M7" s="29"/>
      <c r="N7" s="29"/>
      <c r="O7" s="29"/>
      <c r="P7" s="29"/>
      <c r="Q7" s="29"/>
      <c r="R7" s="27">
        <v>7</v>
      </c>
      <c r="S7" s="27"/>
      <c r="T7" s="27"/>
      <c r="U7" s="7">
        <v>1</v>
      </c>
      <c r="V7" s="27">
        <v>6</v>
      </c>
      <c r="W7" s="27"/>
      <c r="X7" s="27"/>
      <c r="Y7" s="7">
        <v>1</v>
      </c>
      <c r="Z7" s="27">
        <v>8</v>
      </c>
      <c r="AA7" s="27"/>
      <c r="AB7" s="27"/>
      <c r="AC7" s="7">
        <v>1</v>
      </c>
      <c r="AD7" s="27">
        <v>6</v>
      </c>
      <c r="AE7" s="27"/>
      <c r="AF7" s="27"/>
      <c r="AG7" s="7">
        <v>1</v>
      </c>
      <c r="AH7" s="23"/>
    </row>
    <row r="8" spans="1:34" ht="12">
      <c r="A8" s="34"/>
      <c r="B8" s="36"/>
      <c r="C8" s="36"/>
      <c r="D8" s="26" t="s">
        <v>23</v>
      </c>
      <c r="E8" s="26" t="s">
        <v>24</v>
      </c>
      <c r="F8" s="26" t="s">
        <v>25</v>
      </c>
      <c r="G8" s="26" t="s">
        <v>26</v>
      </c>
      <c r="H8" s="26" t="s">
        <v>27</v>
      </c>
      <c r="I8" s="26" t="s">
        <v>28</v>
      </c>
      <c r="J8" s="26" t="s">
        <v>29</v>
      </c>
      <c r="K8" s="27" t="s">
        <v>30</v>
      </c>
      <c r="L8" s="27"/>
      <c r="M8" s="27"/>
      <c r="N8" s="27"/>
      <c r="O8" s="26" t="s">
        <v>14</v>
      </c>
      <c r="P8" s="26" t="s">
        <v>16</v>
      </c>
      <c r="Q8" s="26" t="s">
        <v>17</v>
      </c>
      <c r="R8" s="26" t="s">
        <v>35</v>
      </c>
      <c r="S8" s="26" t="s">
        <v>36</v>
      </c>
      <c r="T8" s="26" t="s">
        <v>37</v>
      </c>
      <c r="U8" s="26" t="s">
        <v>38</v>
      </c>
      <c r="V8" s="26" t="s">
        <v>35</v>
      </c>
      <c r="W8" s="26" t="s">
        <v>36</v>
      </c>
      <c r="X8" s="26" t="s">
        <v>37</v>
      </c>
      <c r="Y8" s="26" t="s">
        <v>38</v>
      </c>
      <c r="Z8" s="26" t="s">
        <v>35</v>
      </c>
      <c r="AA8" s="26" t="s">
        <v>36</v>
      </c>
      <c r="AB8" s="26" t="s">
        <v>37</v>
      </c>
      <c r="AC8" s="26" t="s">
        <v>38</v>
      </c>
      <c r="AD8" s="26" t="s">
        <v>35</v>
      </c>
      <c r="AE8" s="26" t="s">
        <v>36</v>
      </c>
      <c r="AF8" s="26" t="s">
        <v>37</v>
      </c>
      <c r="AG8" s="26" t="s">
        <v>38</v>
      </c>
      <c r="AH8" s="23"/>
    </row>
    <row r="9" spans="1:34" ht="11.25">
      <c r="A9" s="34"/>
      <c r="B9" s="36"/>
      <c r="C9" s="36"/>
      <c r="D9" s="26"/>
      <c r="E9" s="26"/>
      <c r="F9" s="26"/>
      <c r="G9" s="26"/>
      <c r="H9" s="26"/>
      <c r="I9" s="26"/>
      <c r="J9" s="26"/>
      <c r="K9" s="26" t="s">
        <v>31</v>
      </c>
      <c r="L9" s="26" t="s">
        <v>32</v>
      </c>
      <c r="M9" s="26" t="s">
        <v>33</v>
      </c>
      <c r="N9" s="26" t="s">
        <v>34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3"/>
    </row>
    <row r="10" spans="1:34" ht="11.25">
      <c r="A10" s="34"/>
      <c r="B10" s="36"/>
      <c r="C10" s="3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3"/>
    </row>
    <row r="11" spans="1:34" ht="11.25">
      <c r="A11" s="34"/>
      <c r="B11" s="36"/>
      <c r="C11" s="3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3"/>
    </row>
    <row r="12" spans="1:34" ht="11.25">
      <c r="A12" s="34"/>
      <c r="B12" s="36"/>
      <c r="C12" s="3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3"/>
    </row>
    <row r="13" ht="12.75">
      <c r="C13" s="9" t="s">
        <v>39</v>
      </c>
    </row>
    <row r="14" ht="12.75">
      <c r="C14" s="9" t="s">
        <v>40</v>
      </c>
    </row>
    <row r="15" spans="1:34" ht="11.25">
      <c r="A15" s="10">
        <v>1</v>
      </c>
      <c r="B15" s="12" t="s">
        <v>41</v>
      </c>
      <c r="C15" s="12" t="s">
        <v>42</v>
      </c>
      <c r="D15" s="10">
        <v>216</v>
      </c>
      <c r="E15" s="10">
        <v>216</v>
      </c>
      <c r="F15" s="10">
        <v>4</v>
      </c>
      <c r="G15" s="10">
        <v>6</v>
      </c>
      <c r="H15" s="10">
        <v>2</v>
      </c>
      <c r="I15" s="10"/>
      <c r="J15" s="10">
        <v>60</v>
      </c>
      <c r="K15" s="10">
        <v>52</v>
      </c>
      <c r="L15" s="10">
        <v>26</v>
      </c>
      <c r="M15" s="10"/>
      <c r="N15" s="10">
        <v>26</v>
      </c>
      <c r="O15" s="10">
        <v>8</v>
      </c>
      <c r="P15" s="10">
        <v>156</v>
      </c>
      <c r="Q15" s="11">
        <v>0.72</v>
      </c>
      <c r="R15" s="13">
        <v>2</v>
      </c>
      <c r="S15" s="10"/>
      <c r="T15" s="10">
        <v>2</v>
      </c>
      <c r="U15" s="11">
        <v>4</v>
      </c>
      <c r="V15" s="13">
        <v>2</v>
      </c>
      <c r="W15" s="10"/>
      <c r="X15" s="10">
        <v>2</v>
      </c>
      <c r="Y15" s="11">
        <v>4</v>
      </c>
      <c r="Z15" s="13"/>
      <c r="AA15" s="10"/>
      <c r="AB15" s="10"/>
      <c r="AC15" s="11"/>
      <c r="AD15" s="13"/>
      <c r="AE15" s="10"/>
      <c r="AF15" s="10"/>
      <c r="AG15" s="11"/>
      <c r="AH15" s="14"/>
    </row>
    <row r="16" spans="1:34" ht="22.5">
      <c r="A16" s="10">
        <v>2</v>
      </c>
      <c r="B16" s="12" t="s">
        <v>43</v>
      </c>
      <c r="C16" s="12" t="s">
        <v>44</v>
      </c>
      <c r="D16" s="10">
        <v>162</v>
      </c>
      <c r="E16" s="10">
        <v>162</v>
      </c>
      <c r="F16" s="10">
        <v>3</v>
      </c>
      <c r="G16" s="10">
        <v>4.5</v>
      </c>
      <c r="H16" s="10">
        <v>2</v>
      </c>
      <c r="I16" s="10"/>
      <c r="J16" s="10">
        <v>60</v>
      </c>
      <c r="K16" s="10">
        <v>52</v>
      </c>
      <c r="L16" s="10">
        <v>26</v>
      </c>
      <c r="M16" s="10">
        <v>26</v>
      </c>
      <c r="N16" s="10"/>
      <c r="O16" s="10">
        <v>8</v>
      </c>
      <c r="P16" s="10">
        <v>102</v>
      </c>
      <c r="Q16" s="11">
        <v>0.62</v>
      </c>
      <c r="R16" s="13">
        <v>2</v>
      </c>
      <c r="S16" s="10">
        <v>2</v>
      </c>
      <c r="T16" s="10"/>
      <c r="U16" s="11">
        <v>4</v>
      </c>
      <c r="V16" s="13">
        <v>2</v>
      </c>
      <c r="W16" s="10">
        <v>2</v>
      </c>
      <c r="X16" s="10"/>
      <c r="Y16" s="11">
        <v>4</v>
      </c>
      <c r="Z16" s="13"/>
      <c r="AA16" s="10"/>
      <c r="AB16" s="10"/>
      <c r="AC16" s="11"/>
      <c r="AD16" s="13"/>
      <c r="AE16" s="10"/>
      <c r="AF16" s="10"/>
      <c r="AG16" s="11"/>
      <c r="AH16" s="14"/>
    </row>
    <row r="17" spans="1:34" ht="11.25">
      <c r="A17" s="10">
        <v>3</v>
      </c>
      <c r="B17" s="12" t="s">
        <v>45</v>
      </c>
      <c r="C17" s="12" t="s">
        <v>46</v>
      </c>
      <c r="D17" s="10">
        <v>162</v>
      </c>
      <c r="E17" s="10">
        <v>162</v>
      </c>
      <c r="F17" s="10">
        <v>3</v>
      </c>
      <c r="G17" s="10">
        <v>4.5</v>
      </c>
      <c r="H17" s="10">
        <v>4</v>
      </c>
      <c r="I17" s="10"/>
      <c r="J17" s="10">
        <v>64</v>
      </c>
      <c r="K17" s="10">
        <v>56</v>
      </c>
      <c r="L17" s="10">
        <v>28</v>
      </c>
      <c r="M17" s="10">
        <v>28</v>
      </c>
      <c r="N17" s="10"/>
      <c r="O17" s="10">
        <v>8</v>
      </c>
      <c r="P17" s="10">
        <v>98</v>
      </c>
      <c r="Q17" s="11">
        <v>0.6</v>
      </c>
      <c r="R17" s="13"/>
      <c r="S17" s="10"/>
      <c r="T17" s="10"/>
      <c r="U17" s="11"/>
      <c r="V17" s="13"/>
      <c r="W17" s="10"/>
      <c r="X17" s="10"/>
      <c r="Y17" s="11"/>
      <c r="Z17" s="13">
        <v>2</v>
      </c>
      <c r="AA17" s="10">
        <v>2</v>
      </c>
      <c r="AB17" s="10"/>
      <c r="AC17" s="11">
        <v>4</v>
      </c>
      <c r="AD17" s="13">
        <v>2</v>
      </c>
      <c r="AE17" s="10">
        <v>2</v>
      </c>
      <c r="AF17" s="10"/>
      <c r="AG17" s="11">
        <v>4</v>
      </c>
      <c r="AH17" s="14"/>
    </row>
    <row r="18" spans="1:34" ht="11.25">
      <c r="A18" s="10">
        <v>4</v>
      </c>
      <c r="B18" s="12" t="s">
        <v>47</v>
      </c>
      <c r="C18" s="12" t="s">
        <v>48</v>
      </c>
      <c r="D18" s="10">
        <v>216</v>
      </c>
      <c r="E18" s="10">
        <v>216</v>
      </c>
      <c r="F18" s="10">
        <v>4</v>
      </c>
      <c r="G18" s="10">
        <v>6</v>
      </c>
      <c r="H18" s="10" t="s">
        <v>49</v>
      </c>
      <c r="I18" s="10"/>
      <c r="J18" s="10">
        <v>124</v>
      </c>
      <c r="K18" s="10">
        <v>108</v>
      </c>
      <c r="L18" s="10">
        <v>54</v>
      </c>
      <c r="M18" s="10">
        <v>54</v>
      </c>
      <c r="N18" s="10"/>
      <c r="O18" s="10">
        <v>16</v>
      </c>
      <c r="P18" s="10">
        <v>92</v>
      </c>
      <c r="Q18" s="11">
        <v>0.42</v>
      </c>
      <c r="R18" s="13">
        <v>2</v>
      </c>
      <c r="S18" s="10">
        <v>2</v>
      </c>
      <c r="T18" s="10"/>
      <c r="U18" s="11">
        <v>4</v>
      </c>
      <c r="V18" s="13">
        <v>2</v>
      </c>
      <c r="W18" s="10">
        <v>2</v>
      </c>
      <c r="X18" s="10"/>
      <c r="Y18" s="11">
        <v>4</v>
      </c>
      <c r="Z18" s="13">
        <v>2</v>
      </c>
      <c r="AA18" s="10">
        <v>2</v>
      </c>
      <c r="AB18" s="10"/>
      <c r="AC18" s="11">
        <v>4</v>
      </c>
      <c r="AD18" s="13">
        <v>2</v>
      </c>
      <c r="AE18" s="10">
        <v>2</v>
      </c>
      <c r="AF18" s="10"/>
      <c r="AG18" s="11">
        <v>4</v>
      </c>
      <c r="AH18" s="14"/>
    </row>
    <row r="19" spans="3:16" ht="11.25">
      <c r="C19" s="15" t="s">
        <v>50</v>
      </c>
      <c r="E19" s="2">
        <f>SUM(E15:E18)</f>
        <v>756</v>
      </c>
      <c r="F19" s="2">
        <f>SUM(F15:F18)</f>
        <v>14</v>
      </c>
      <c r="G19" s="2">
        <f>SUM(G15:G18)</f>
        <v>21</v>
      </c>
      <c r="J19" s="2">
        <f aca="true" t="shared" si="0" ref="J19:P19">SUM(J15:J18)</f>
        <v>308</v>
      </c>
      <c r="K19" s="2">
        <f t="shared" si="0"/>
        <v>268</v>
      </c>
      <c r="L19" s="2">
        <f t="shared" si="0"/>
        <v>134</v>
      </c>
      <c r="M19" s="2">
        <f t="shared" si="0"/>
        <v>108</v>
      </c>
      <c r="N19" s="2">
        <f t="shared" si="0"/>
        <v>26</v>
      </c>
      <c r="O19" s="2">
        <f t="shared" si="0"/>
        <v>40</v>
      </c>
      <c r="P19" s="2">
        <f t="shared" si="0"/>
        <v>448</v>
      </c>
    </row>
    <row r="21" ht="12.75">
      <c r="C21" s="9" t="s">
        <v>51</v>
      </c>
    </row>
    <row r="22" spans="1:34" ht="11.25">
      <c r="A22" s="10">
        <v>1</v>
      </c>
      <c r="B22" s="12" t="s">
        <v>52</v>
      </c>
      <c r="C22" s="12" t="s">
        <v>48</v>
      </c>
      <c r="D22" s="10">
        <v>108</v>
      </c>
      <c r="E22" s="10">
        <v>108</v>
      </c>
      <c r="F22" s="10">
        <v>2</v>
      </c>
      <c r="G22" s="10">
        <v>3</v>
      </c>
      <c r="H22" s="10"/>
      <c r="I22" s="10">
        <v>4</v>
      </c>
      <c r="J22" s="10"/>
      <c r="K22" s="10"/>
      <c r="L22" s="10"/>
      <c r="M22" s="10"/>
      <c r="N22" s="10"/>
      <c r="O22" s="10"/>
      <c r="P22" s="10">
        <v>108</v>
      </c>
      <c r="Q22" s="11">
        <v>1</v>
      </c>
      <c r="R22" s="13"/>
      <c r="S22" s="10"/>
      <c r="T22" s="10"/>
      <c r="U22" s="11"/>
      <c r="V22" s="13"/>
      <c r="W22" s="10"/>
      <c r="X22" s="10"/>
      <c r="Y22" s="11"/>
      <c r="Z22" s="13"/>
      <c r="AA22" s="10"/>
      <c r="AB22" s="10"/>
      <c r="AC22" s="11"/>
      <c r="AD22" s="13"/>
      <c r="AE22" s="10"/>
      <c r="AF22" s="10"/>
      <c r="AG22" s="11"/>
      <c r="AH22" s="14"/>
    </row>
    <row r="23" spans="1:34" ht="11.25">
      <c r="A23" s="10">
        <v>2</v>
      </c>
      <c r="B23" s="12" t="s">
        <v>53</v>
      </c>
      <c r="C23" s="12" t="s">
        <v>48</v>
      </c>
      <c r="D23" s="10">
        <v>162</v>
      </c>
      <c r="E23" s="10">
        <v>162</v>
      </c>
      <c r="F23" s="10">
        <v>3</v>
      </c>
      <c r="G23" s="10">
        <v>4.5</v>
      </c>
      <c r="H23" s="10"/>
      <c r="I23" s="10">
        <v>4</v>
      </c>
      <c r="J23" s="10"/>
      <c r="K23" s="10"/>
      <c r="L23" s="10"/>
      <c r="M23" s="10"/>
      <c r="N23" s="10"/>
      <c r="O23" s="10"/>
      <c r="P23" s="10">
        <v>162</v>
      </c>
      <c r="Q23" s="11">
        <v>1</v>
      </c>
      <c r="R23" s="13"/>
      <c r="S23" s="10"/>
      <c r="T23" s="10"/>
      <c r="U23" s="11"/>
      <c r="V23" s="13"/>
      <c r="W23" s="10"/>
      <c r="X23" s="10"/>
      <c r="Y23" s="11"/>
      <c r="Z23" s="13"/>
      <c r="AA23" s="10"/>
      <c r="AB23" s="10"/>
      <c r="AC23" s="11"/>
      <c r="AD23" s="13"/>
      <c r="AE23" s="10"/>
      <c r="AF23" s="10"/>
      <c r="AG23" s="11"/>
      <c r="AH23" s="14"/>
    </row>
    <row r="24" spans="3:16" ht="11.25">
      <c r="C24" s="15" t="s">
        <v>50</v>
      </c>
      <c r="E24" s="2">
        <f>SUM(E22:E23)</f>
        <v>270</v>
      </c>
      <c r="F24" s="2">
        <f>SUM(F22:F23)</f>
        <v>5</v>
      </c>
      <c r="G24" s="2">
        <f>SUM(G22:G23)</f>
        <v>7.5</v>
      </c>
      <c r="J24" s="2">
        <f aca="true" t="shared" si="1" ref="J24:P24">SUM(J22:J23)</f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270</v>
      </c>
    </row>
    <row r="26" ht="12.75">
      <c r="C26" s="9" t="s">
        <v>54</v>
      </c>
    </row>
    <row r="27" ht="12.75">
      <c r="C27" s="9" t="s">
        <v>55</v>
      </c>
    </row>
    <row r="28" spans="1:34" ht="11.25">
      <c r="A28" s="10">
        <v>1</v>
      </c>
      <c r="B28" s="12" t="s">
        <v>56</v>
      </c>
      <c r="C28" s="12" t="s">
        <v>57</v>
      </c>
      <c r="D28" s="10">
        <v>162</v>
      </c>
      <c r="E28" s="10">
        <v>162</v>
      </c>
      <c r="F28" s="10">
        <v>3</v>
      </c>
      <c r="G28" s="10">
        <v>4.5</v>
      </c>
      <c r="H28" s="10"/>
      <c r="I28" s="10" t="s">
        <v>49</v>
      </c>
      <c r="J28" s="10">
        <v>62</v>
      </c>
      <c r="K28" s="10">
        <v>54</v>
      </c>
      <c r="L28" s="10"/>
      <c r="M28" s="10"/>
      <c r="N28" s="10">
        <v>54</v>
      </c>
      <c r="O28" s="10">
        <v>8</v>
      </c>
      <c r="P28" s="10">
        <v>100</v>
      </c>
      <c r="Q28" s="11">
        <v>0.61</v>
      </c>
      <c r="R28" s="13"/>
      <c r="S28" s="10"/>
      <c r="T28" s="10">
        <v>2</v>
      </c>
      <c r="U28" s="11">
        <v>2</v>
      </c>
      <c r="V28" s="13"/>
      <c r="W28" s="10"/>
      <c r="X28" s="10">
        <v>2</v>
      </c>
      <c r="Y28" s="11">
        <v>2</v>
      </c>
      <c r="Z28" s="13"/>
      <c r="AA28" s="10"/>
      <c r="AB28" s="10">
        <v>2</v>
      </c>
      <c r="AC28" s="11">
        <v>2</v>
      </c>
      <c r="AD28" s="13"/>
      <c r="AE28" s="10"/>
      <c r="AF28" s="10">
        <v>2</v>
      </c>
      <c r="AG28" s="11">
        <v>2</v>
      </c>
      <c r="AH28" s="14"/>
    </row>
    <row r="29" spans="3:16" ht="11.25">
      <c r="C29" s="15" t="s">
        <v>50</v>
      </c>
      <c r="E29" s="2">
        <f>SUM(E28:E28)</f>
        <v>162</v>
      </c>
      <c r="F29" s="2">
        <f>SUM(F28:F28)</f>
        <v>3</v>
      </c>
      <c r="G29" s="2">
        <f>SUM(G28:G28)</f>
        <v>4.5</v>
      </c>
      <c r="J29" s="2">
        <f aca="true" t="shared" si="2" ref="J29:P29">SUM(J28:J28)</f>
        <v>62</v>
      </c>
      <c r="K29" s="2">
        <f t="shared" si="2"/>
        <v>54</v>
      </c>
      <c r="L29" s="2">
        <f t="shared" si="2"/>
        <v>0</v>
      </c>
      <c r="M29" s="2">
        <f t="shared" si="2"/>
        <v>0</v>
      </c>
      <c r="N29" s="2">
        <f t="shared" si="2"/>
        <v>54</v>
      </c>
      <c r="O29" s="2">
        <f t="shared" si="2"/>
        <v>8</v>
      </c>
      <c r="P29" s="2">
        <f t="shared" si="2"/>
        <v>100</v>
      </c>
    </row>
    <row r="31" ht="12.75">
      <c r="C31" s="9" t="s">
        <v>58</v>
      </c>
    </row>
    <row r="32" spans="1:34" ht="22.5">
      <c r="A32" s="10">
        <v>1</v>
      </c>
      <c r="B32" s="12" t="s">
        <v>59</v>
      </c>
      <c r="C32" s="12" t="s">
        <v>48</v>
      </c>
      <c r="D32" s="10">
        <v>144</v>
      </c>
      <c r="E32" s="10">
        <v>144</v>
      </c>
      <c r="F32" s="10">
        <v>2.66666666666667</v>
      </c>
      <c r="G32" s="10">
        <v>4</v>
      </c>
      <c r="H32" s="10"/>
      <c r="I32" s="10">
        <v>4</v>
      </c>
      <c r="J32" s="10">
        <v>64</v>
      </c>
      <c r="K32" s="10">
        <v>56</v>
      </c>
      <c r="L32" s="10">
        <v>28</v>
      </c>
      <c r="M32" s="10">
        <v>28</v>
      </c>
      <c r="N32" s="10"/>
      <c r="O32" s="10">
        <v>8</v>
      </c>
      <c r="P32" s="10">
        <v>80</v>
      </c>
      <c r="Q32" s="11">
        <v>0.55</v>
      </c>
      <c r="R32" s="13"/>
      <c r="S32" s="10"/>
      <c r="T32" s="10"/>
      <c r="U32" s="11"/>
      <c r="V32" s="13"/>
      <c r="W32" s="10"/>
      <c r="X32" s="10"/>
      <c r="Y32" s="11"/>
      <c r="Z32" s="13">
        <v>2</v>
      </c>
      <c r="AA32" s="10">
        <v>2</v>
      </c>
      <c r="AB32" s="10"/>
      <c r="AC32" s="11">
        <v>4</v>
      </c>
      <c r="AD32" s="13">
        <v>2</v>
      </c>
      <c r="AE32" s="10">
        <v>2</v>
      </c>
      <c r="AF32" s="10"/>
      <c r="AG32" s="11">
        <v>4</v>
      </c>
      <c r="AH32" s="14"/>
    </row>
    <row r="33" spans="1:34" ht="11.25">
      <c r="A33" s="10">
        <v>2</v>
      </c>
      <c r="B33" s="12" t="s">
        <v>60</v>
      </c>
      <c r="C33" s="12" t="s">
        <v>48</v>
      </c>
      <c r="D33" s="10">
        <v>144</v>
      </c>
      <c r="E33" s="10">
        <v>144</v>
      </c>
      <c r="F33" s="10">
        <v>2.66666666666667</v>
      </c>
      <c r="G33" s="10">
        <v>4</v>
      </c>
      <c r="H33" s="10">
        <v>4</v>
      </c>
      <c r="I33" s="10"/>
      <c r="J33" s="10">
        <v>64</v>
      </c>
      <c r="K33" s="10">
        <v>56</v>
      </c>
      <c r="L33" s="10">
        <v>28</v>
      </c>
      <c r="M33" s="10">
        <v>28</v>
      </c>
      <c r="N33" s="10"/>
      <c r="O33" s="10">
        <v>8</v>
      </c>
      <c r="P33" s="10">
        <v>80</v>
      </c>
      <c r="Q33" s="11">
        <v>0.55</v>
      </c>
      <c r="R33" s="13"/>
      <c r="S33" s="10"/>
      <c r="T33" s="10"/>
      <c r="U33" s="11"/>
      <c r="V33" s="13"/>
      <c r="W33" s="10"/>
      <c r="X33" s="10"/>
      <c r="Y33" s="11"/>
      <c r="Z33" s="13">
        <v>2</v>
      </c>
      <c r="AA33" s="10">
        <v>2</v>
      </c>
      <c r="AB33" s="10"/>
      <c r="AC33" s="11">
        <v>4</v>
      </c>
      <c r="AD33" s="13">
        <v>2</v>
      </c>
      <c r="AE33" s="10">
        <v>2</v>
      </c>
      <c r="AF33" s="10"/>
      <c r="AG33" s="11">
        <v>4</v>
      </c>
      <c r="AH33" s="14"/>
    </row>
    <row r="34" spans="1:34" ht="11.25">
      <c r="A34" s="10">
        <v>3</v>
      </c>
      <c r="B34" s="12" t="s">
        <v>61</v>
      </c>
      <c r="C34" s="12" t="s">
        <v>48</v>
      </c>
      <c r="D34" s="10">
        <v>108</v>
      </c>
      <c r="E34" s="10">
        <v>108</v>
      </c>
      <c r="F34" s="10">
        <v>2</v>
      </c>
      <c r="G34" s="10">
        <v>3</v>
      </c>
      <c r="H34" s="10"/>
      <c r="I34" s="10">
        <v>4</v>
      </c>
      <c r="J34" s="10">
        <v>48</v>
      </c>
      <c r="K34" s="10">
        <v>42</v>
      </c>
      <c r="L34" s="10">
        <v>14</v>
      </c>
      <c r="M34" s="10">
        <v>28</v>
      </c>
      <c r="N34" s="10"/>
      <c r="O34" s="10">
        <v>6</v>
      </c>
      <c r="P34" s="10">
        <v>60</v>
      </c>
      <c r="Q34" s="11">
        <v>0.55</v>
      </c>
      <c r="R34" s="13"/>
      <c r="S34" s="10"/>
      <c r="T34" s="10"/>
      <c r="U34" s="11"/>
      <c r="V34" s="13"/>
      <c r="W34" s="10"/>
      <c r="X34" s="10"/>
      <c r="Y34" s="11"/>
      <c r="Z34" s="13">
        <v>1</v>
      </c>
      <c r="AA34" s="10">
        <v>2</v>
      </c>
      <c r="AB34" s="10"/>
      <c r="AC34" s="11">
        <v>3</v>
      </c>
      <c r="AD34" s="13">
        <v>1</v>
      </c>
      <c r="AE34" s="10">
        <v>2</v>
      </c>
      <c r="AF34" s="10"/>
      <c r="AG34" s="11">
        <v>3</v>
      </c>
      <c r="AH34" s="14"/>
    </row>
    <row r="35" spans="1:34" ht="11.25">
      <c r="A35" s="10">
        <v>4</v>
      </c>
      <c r="B35" s="12" t="s">
        <v>62</v>
      </c>
      <c r="C35" s="12" t="s">
        <v>48</v>
      </c>
      <c r="D35" s="10">
        <v>108</v>
      </c>
      <c r="E35" s="10">
        <v>108</v>
      </c>
      <c r="F35" s="10">
        <v>2</v>
      </c>
      <c r="G35" s="10">
        <v>3</v>
      </c>
      <c r="H35" s="10"/>
      <c r="I35" s="10">
        <v>2</v>
      </c>
      <c r="J35" s="10">
        <v>42</v>
      </c>
      <c r="K35" s="10">
        <v>36</v>
      </c>
      <c r="L35" s="10">
        <v>18</v>
      </c>
      <c r="M35" s="10">
        <v>18</v>
      </c>
      <c r="N35" s="10"/>
      <c r="O35" s="10">
        <v>6</v>
      </c>
      <c r="P35" s="10">
        <v>66</v>
      </c>
      <c r="Q35" s="11">
        <v>0.61</v>
      </c>
      <c r="R35" s="13"/>
      <c r="S35" s="10"/>
      <c r="T35" s="10"/>
      <c r="U35" s="11"/>
      <c r="V35" s="13">
        <v>3</v>
      </c>
      <c r="W35" s="10">
        <v>3</v>
      </c>
      <c r="X35" s="10"/>
      <c r="Y35" s="11">
        <v>6</v>
      </c>
      <c r="Z35" s="13"/>
      <c r="AA35" s="10"/>
      <c r="AB35" s="10"/>
      <c r="AC35" s="11"/>
      <c r="AD35" s="13"/>
      <c r="AE35" s="10"/>
      <c r="AF35" s="10"/>
      <c r="AG35" s="11"/>
      <c r="AH35" s="14"/>
    </row>
    <row r="36" spans="1:34" ht="11.25">
      <c r="A36" s="10">
        <v>5</v>
      </c>
      <c r="B36" s="12" t="s">
        <v>63</v>
      </c>
      <c r="C36" s="12" t="s">
        <v>48</v>
      </c>
      <c r="D36" s="10">
        <v>126</v>
      </c>
      <c r="E36" s="10">
        <v>126</v>
      </c>
      <c r="F36" s="10">
        <v>2.33333333333333</v>
      </c>
      <c r="G36" s="10">
        <v>3.5</v>
      </c>
      <c r="H36" s="10">
        <v>4</v>
      </c>
      <c r="I36" s="10"/>
      <c r="J36" s="10">
        <v>64</v>
      </c>
      <c r="K36" s="10">
        <v>56</v>
      </c>
      <c r="L36" s="10">
        <v>28</v>
      </c>
      <c r="M36" s="10">
        <v>28</v>
      </c>
      <c r="N36" s="10"/>
      <c r="O36" s="10">
        <v>8</v>
      </c>
      <c r="P36" s="10">
        <v>62</v>
      </c>
      <c r="Q36" s="11">
        <v>0.49</v>
      </c>
      <c r="R36" s="13"/>
      <c r="S36" s="10"/>
      <c r="T36" s="10"/>
      <c r="U36" s="11"/>
      <c r="V36" s="13"/>
      <c r="W36" s="10"/>
      <c r="X36" s="10"/>
      <c r="Y36" s="11"/>
      <c r="Z36" s="13">
        <v>2</v>
      </c>
      <c r="AA36" s="10">
        <v>2</v>
      </c>
      <c r="AB36" s="10"/>
      <c r="AC36" s="11">
        <v>4</v>
      </c>
      <c r="AD36" s="13">
        <v>2</v>
      </c>
      <c r="AE36" s="10">
        <v>2</v>
      </c>
      <c r="AF36" s="10"/>
      <c r="AG36" s="11">
        <v>4</v>
      </c>
      <c r="AH36" s="14"/>
    </row>
    <row r="37" spans="1:34" ht="11.25">
      <c r="A37" s="10">
        <v>6</v>
      </c>
      <c r="B37" s="12" t="s">
        <v>64</v>
      </c>
      <c r="C37" s="12" t="s">
        <v>48</v>
      </c>
      <c r="D37" s="10">
        <v>216</v>
      </c>
      <c r="E37" s="10">
        <v>216</v>
      </c>
      <c r="F37" s="10">
        <v>4</v>
      </c>
      <c r="G37" s="10">
        <v>6</v>
      </c>
      <c r="H37" s="10" t="s">
        <v>49</v>
      </c>
      <c r="I37" s="10"/>
      <c r="J37" s="10">
        <v>124</v>
      </c>
      <c r="K37" s="10">
        <v>108</v>
      </c>
      <c r="L37" s="10">
        <v>54</v>
      </c>
      <c r="M37" s="10">
        <v>54</v>
      </c>
      <c r="N37" s="10"/>
      <c r="O37" s="10">
        <v>16</v>
      </c>
      <c r="P37" s="10">
        <v>92</v>
      </c>
      <c r="Q37" s="11">
        <v>0.42</v>
      </c>
      <c r="R37" s="13">
        <v>2</v>
      </c>
      <c r="S37" s="10">
        <v>2</v>
      </c>
      <c r="T37" s="10"/>
      <c r="U37" s="11">
        <v>4</v>
      </c>
      <c r="V37" s="13">
        <v>2</v>
      </c>
      <c r="W37" s="10">
        <v>2</v>
      </c>
      <c r="X37" s="10"/>
      <c r="Y37" s="11">
        <v>4</v>
      </c>
      <c r="Z37" s="13">
        <v>2</v>
      </c>
      <c r="AA37" s="10">
        <v>2</v>
      </c>
      <c r="AB37" s="10"/>
      <c r="AC37" s="11">
        <v>4</v>
      </c>
      <c r="AD37" s="13">
        <v>2</v>
      </c>
      <c r="AE37" s="10">
        <v>2</v>
      </c>
      <c r="AF37" s="10"/>
      <c r="AG37" s="11">
        <v>4</v>
      </c>
      <c r="AH37" s="14"/>
    </row>
    <row r="38" spans="1:34" ht="22.5">
      <c r="A38" s="10">
        <v>7</v>
      </c>
      <c r="B38" s="12" t="s">
        <v>65</v>
      </c>
      <c r="C38" s="12" t="s">
        <v>48</v>
      </c>
      <c r="D38" s="10">
        <v>108</v>
      </c>
      <c r="E38" s="10">
        <v>108</v>
      </c>
      <c r="F38" s="10">
        <v>2</v>
      </c>
      <c r="G38" s="10">
        <v>3</v>
      </c>
      <c r="H38" s="10">
        <v>2</v>
      </c>
      <c r="I38" s="10"/>
      <c r="J38" s="10">
        <v>60</v>
      </c>
      <c r="K38" s="10">
        <v>52</v>
      </c>
      <c r="L38" s="10">
        <v>26</v>
      </c>
      <c r="M38" s="10">
        <v>26</v>
      </c>
      <c r="N38" s="10"/>
      <c r="O38" s="10">
        <v>8</v>
      </c>
      <c r="P38" s="10">
        <v>48</v>
      </c>
      <c r="Q38" s="11">
        <v>0.44</v>
      </c>
      <c r="R38" s="13">
        <v>2</v>
      </c>
      <c r="S38" s="10">
        <v>2</v>
      </c>
      <c r="T38" s="10"/>
      <c r="U38" s="11">
        <v>4</v>
      </c>
      <c r="V38" s="13">
        <v>2</v>
      </c>
      <c r="W38" s="10">
        <v>2</v>
      </c>
      <c r="X38" s="10"/>
      <c r="Y38" s="11">
        <v>4</v>
      </c>
      <c r="Z38" s="13"/>
      <c r="AA38" s="10"/>
      <c r="AB38" s="10"/>
      <c r="AC38" s="11"/>
      <c r="AD38" s="13"/>
      <c r="AE38" s="10"/>
      <c r="AF38" s="10"/>
      <c r="AG38" s="11"/>
      <c r="AH38" s="14"/>
    </row>
    <row r="39" spans="1:34" ht="11.25">
      <c r="A39" s="10">
        <v>8</v>
      </c>
      <c r="B39" s="12" t="s">
        <v>66</v>
      </c>
      <c r="C39" s="12" t="s">
        <v>48</v>
      </c>
      <c r="D39" s="10">
        <v>108</v>
      </c>
      <c r="E39" s="10">
        <v>108</v>
      </c>
      <c r="F39" s="10">
        <v>2</v>
      </c>
      <c r="G39" s="10">
        <v>3</v>
      </c>
      <c r="H39" s="10"/>
      <c r="I39" s="10">
        <v>2</v>
      </c>
      <c r="J39" s="10">
        <v>45</v>
      </c>
      <c r="K39" s="10">
        <v>39</v>
      </c>
      <c r="L39" s="10">
        <v>13</v>
      </c>
      <c r="M39" s="10">
        <v>26</v>
      </c>
      <c r="N39" s="10"/>
      <c r="O39" s="10">
        <v>6</v>
      </c>
      <c r="P39" s="10">
        <v>63</v>
      </c>
      <c r="Q39" s="11">
        <v>0.58</v>
      </c>
      <c r="R39" s="13">
        <v>1</v>
      </c>
      <c r="S39" s="10">
        <v>2</v>
      </c>
      <c r="T39" s="10"/>
      <c r="U39" s="11">
        <v>3</v>
      </c>
      <c r="V39" s="13">
        <v>1</v>
      </c>
      <c r="W39" s="10">
        <v>2</v>
      </c>
      <c r="X39" s="10"/>
      <c r="Y39" s="11">
        <v>3</v>
      </c>
      <c r="Z39" s="13"/>
      <c r="AA39" s="10"/>
      <c r="AB39" s="10"/>
      <c r="AC39" s="11"/>
      <c r="AD39" s="13"/>
      <c r="AE39" s="10"/>
      <c r="AF39" s="10"/>
      <c r="AG39" s="11"/>
      <c r="AH39" s="14"/>
    </row>
    <row r="40" spans="1:34" ht="11.25">
      <c r="A40" s="10">
        <v>9</v>
      </c>
      <c r="B40" s="12" t="s">
        <v>67</v>
      </c>
      <c r="C40" s="12" t="s">
        <v>48</v>
      </c>
      <c r="D40" s="10">
        <v>72</v>
      </c>
      <c r="E40" s="10">
        <v>72</v>
      </c>
      <c r="F40" s="10">
        <v>1.33333333333333</v>
      </c>
      <c r="G40" s="10">
        <v>2</v>
      </c>
      <c r="H40" s="10"/>
      <c r="I40" s="10" t="s">
        <v>49</v>
      </c>
      <c r="J40" s="10">
        <v>31</v>
      </c>
      <c r="K40" s="10">
        <v>27</v>
      </c>
      <c r="L40" s="10"/>
      <c r="M40" s="10"/>
      <c r="N40" s="10">
        <v>27</v>
      </c>
      <c r="O40" s="10">
        <v>4</v>
      </c>
      <c r="P40" s="10">
        <v>41</v>
      </c>
      <c r="Q40" s="11">
        <v>0.56</v>
      </c>
      <c r="R40" s="13"/>
      <c r="S40" s="10"/>
      <c r="T40" s="10">
        <v>1</v>
      </c>
      <c r="U40" s="11">
        <v>1</v>
      </c>
      <c r="V40" s="13"/>
      <c r="W40" s="10"/>
      <c r="X40" s="10">
        <v>1</v>
      </c>
      <c r="Y40" s="11">
        <v>1</v>
      </c>
      <c r="Z40" s="13"/>
      <c r="AA40" s="10"/>
      <c r="AB40" s="10">
        <v>1</v>
      </c>
      <c r="AC40" s="11">
        <v>1</v>
      </c>
      <c r="AD40" s="13"/>
      <c r="AE40" s="10"/>
      <c r="AF40" s="10">
        <v>1</v>
      </c>
      <c r="AG40" s="11">
        <v>1</v>
      </c>
      <c r="AH40" s="14"/>
    </row>
    <row r="41" spans="3:16" ht="11.25">
      <c r="C41" s="15" t="s">
        <v>50</v>
      </c>
      <c r="E41" s="2">
        <f>SUM(E32:E40)</f>
        <v>1134</v>
      </c>
      <c r="F41" s="2">
        <f>SUM(F32:F40)</f>
        <v>21</v>
      </c>
      <c r="G41" s="2">
        <f>SUM(G32:G40)</f>
        <v>31.5</v>
      </c>
      <c r="J41" s="2">
        <f aca="true" t="shared" si="3" ref="J41:P41">SUM(J32:J40)</f>
        <v>542</v>
      </c>
      <c r="K41" s="2">
        <f t="shared" si="3"/>
        <v>472</v>
      </c>
      <c r="L41" s="2">
        <f t="shared" si="3"/>
        <v>209</v>
      </c>
      <c r="M41" s="2">
        <f t="shared" si="3"/>
        <v>236</v>
      </c>
      <c r="N41" s="2">
        <f t="shared" si="3"/>
        <v>27</v>
      </c>
      <c r="O41" s="2">
        <f t="shared" si="3"/>
        <v>70</v>
      </c>
      <c r="P41" s="2">
        <f t="shared" si="3"/>
        <v>592</v>
      </c>
    </row>
    <row r="43" ht="12.75">
      <c r="C43" s="9" t="s">
        <v>68</v>
      </c>
    </row>
    <row r="44" spans="2:3" ht="13.5">
      <c r="B44" s="16" t="s">
        <v>70</v>
      </c>
      <c r="C44" s="9" t="s">
        <v>69</v>
      </c>
    </row>
    <row r="45" spans="1:34" ht="11.25">
      <c r="A45" s="10">
        <v>1</v>
      </c>
      <c r="B45" s="12" t="s">
        <v>71</v>
      </c>
      <c r="C45" s="12" t="s">
        <v>72</v>
      </c>
      <c r="D45" s="10">
        <v>720</v>
      </c>
      <c r="E45" s="10">
        <v>360</v>
      </c>
      <c r="F45" s="10">
        <v>6.66666666666667</v>
      </c>
      <c r="G45" s="10">
        <v>10</v>
      </c>
      <c r="H45" s="10" t="s">
        <v>73</v>
      </c>
      <c r="I45" s="10" t="s">
        <v>74</v>
      </c>
      <c r="J45" s="10">
        <v>186</v>
      </c>
      <c r="K45" s="10">
        <v>162</v>
      </c>
      <c r="L45" s="10"/>
      <c r="M45" s="10"/>
      <c r="N45" s="10">
        <v>162</v>
      </c>
      <c r="O45" s="10">
        <v>24</v>
      </c>
      <c r="P45" s="10">
        <v>174</v>
      </c>
      <c r="Q45" s="11">
        <v>0.48</v>
      </c>
      <c r="R45" s="13"/>
      <c r="S45" s="10"/>
      <c r="T45" s="10">
        <v>6</v>
      </c>
      <c r="U45" s="11">
        <v>6</v>
      </c>
      <c r="V45" s="13"/>
      <c r="W45" s="10"/>
      <c r="X45" s="10">
        <v>6</v>
      </c>
      <c r="Y45" s="11">
        <v>6</v>
      </c>
      <c r="Z45" s="13"/>
      <c r="AA45" s="10"/>
      <c r="AB45" s="10">
        <v>6</v>
      </c>
      <c r="AC45" s="11">
        <v>6</v>
      </c>
      <c r="AD45" s="13"/>
      <c r="AE45" s="10"/>
      <c r="AF45" s="10">
        <v>6</v>
      </c>
      <c r="AG45" s="11">
        <v>6</v>
      </c>
      <c r="AH45" s="14"/>
    </row>
    <row r="46" spans="3:23" ht="11.25">
      <c r="C46" s="15" t="s">
        <v>50</v>
      </c>
      <c r="E46" s="2">
        <f>SUM(E45:E45)</f>
        <v>360</v>
      </c>
      <c r="F46" s="2">
        <f>SUM(F45:F45)</f>
        <v>6.66666666666667</v>
      </c>
      <c r="G46" s="2">
        <f>SUM(G45:G45)</f>
        <v>10</v>
      </c>
      <c r="J46" s="2">
        <f aca="true" t="shared" si="4" ref="J46:P46">SUM(J45:J45)</f>
        <v>186</v>
      </c>
      <c r="K46" s="2">
        <f t="shared" si="4"/>
        <v>162</v>
      </c>
      <c r="L46" s="2">
        <f t="shared" si="4"/>
        <v>0</v>
      </c>
      <c r="M46" s="2">
        <f t="shared" si="4"/>
        <v>0</v>
      </c>
      <c r="N46" s="2">
        <f t="shared" si="4"/>
        <v>162</v>
      </c>
      <c r="O46" s="2">
        <f t="shared" si="4"/>
        <v>24</v>
      </c>
      <c r="P46" s="2">
        <f t="shared" si="4"/>
        <v>174</v>
      </c>
      <c r="W46" s="2" t="s">
        <v>75</v>
      </c>
    </row>
    <row r="47" spans="3:33" ht="11.25">
      <c r="C47" s="18" t="s">
        <v>76</v>
      </c>
      <c r="D47" s="17"/>
      <c r="E47" s="17">
        <v>2160</v>
      </c>
      <c r="F47" s="17">
        <v>40</v>
      </c>
      <c r="G47" s="17">
        <v>60</v>
      </c>
      <c r="H47" s="17"/>
      <c r="I47" s="17"/>
      <c r="J47" s="17">
        <v>912</v>
      </c>
      <c r="K47" s="17">
        <v>794</v>
      </c>
      <c r="L47" s="17">
        <v>343</v>
      </c>
      <c r="M47" s="17">
        <v>344</v>
      </c>
      <c r="N47" s="17">
        <v>107</v>
      </c>
      <c r="O47" s="17">
        <v>118</v>
      </c>
      <c r="P47" s="17">
        <v>1410</v>
      </c>
      <c r="Q47" s="17"/>
      <c r="R47" s="24">
        <v>26</v>
      </c>
      <c r="S47" s="24"/>
      <c r="T47" s="24"/>
      <c r="U47" s="25"/>
      <c r="V47" s="24">
        <v>32</v>
      </c>
      <c r="W47" s="24"/>
      <c r="X47" s="24"/>
      <c r="Y47" s="25"/>
      <c r="Z47" s="24">
        <v>30</v>
      </c>
      <c r="AA47" s="24"/>
      <c r="AB47" s="24"/>
      <c r="AC47" s="25"/>
      <c r="AD47" s="24">
        <v>30</v>
      </c>
      <c r="AE47" s="24"/>
      <c r="AF47" s="24"/>
      <c r="AG47" s="25"/>
    </row>
    <row r="48" spans="2:6" ht="15">
      <c r="B48" s="20" t="s">
        <v>77</v>
      </c>
      <c r="C48" s="21"/>
      <c r="D48" s="21"/>
      <c r="E48" s="21"/>
      <c r="F48" s="21"/>
    </row>
    <row r="49" spans="2:26" ht="15">
      <c r="B49" s="20" t="s">
        <v>78</v>
      </c>
      <c r="C49" s="21"/>
      <c r="D49" s="21"/>
      <c r="E49" s="21"/>
      <c r="F49" s="21"/>
      <c r="R49" s="3" t="s">
        <v>79</v>
      </c>
      <c r="Z49" s="3" t="s">
        <v>79</v>
      </c>
    </row>
    <row r="50" spans="18:26" ht="12">
      <c r="R50" s="3" t="s">
        <v>80</v>
      </c>
      <c r="Z50" s="3" t="s">
        <v>81</v>
      </c>
    </row>
    <row r="51" spans="2:33" ht="12.75"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</sheetData>
  <sheetProtection/>
  <mergeCells count="60">
    <mergeCell ref="A1:AH1"/>
    <mergeCell ref="Q3:S3"/>
    <mergeCell ref="R6:U6"/>
    <mergeCell ref="V6:Y6"/>
    <mergeCell ref="Z6:AC6"/>
    <mergeCell ref="AD6:AG6"/>
    <mergeCell ref="A4:A12"/>
    <mergeCell ref="B4:B12"/>
    <mergeCell ref="C4:C12"/>
    <mergeCell ref="D4:G6"/>
    <mergeCell ref="J4:O7"/>
    <mergeCell ref="O8:O12"/>
    <mergeCell ref="P4:Q7"/>
    <mergeCell ref="P8:P12"/>
    <mergeCell ref="Q8:Q12"/>
    <mergeCell ref="J8:J12"/>
    <mergeCell ref="K8:N8"/>
    <mergeCell ref="K9:K12"/>
    <mergeCell ref="L9:L12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2"/>
    <mergeCell ref="E8:E12"/>
    <mergeCell ref="F8:F12"/>
    <mergeCell ref="G8:G12"/>
    <mergeCell ref="H8:H12"/>
    <mergeCell ref="I8:I12"/>
    <mergeCell ref="M9:M12"/>
    <mergeCell ref="N9:N12"/>
    <mergeCell ref="R8:R12"/>
    <mergeCell ref="S8:S12"/>
    <mergeCell ref="T8:T12"/>
    <mergeCell ref="U8:U12"/>
    <mergeCell ref="AE8:AE12"/>
    <mergeCell ref="AF8:AF12"/>
    <mergeCell ref="AG8:AG12"/>
    <mergeCell ref="V8:V12"/>
    <mergeCell ref="W8:W12"/>
    <mergeCell ref="X8:X12"/>
    <mergeCell ref="Y8:Y12"/>
    <mergeCell ref="Z8:Z12"/>
    <mergeCell ref="AA8:AA12"/>
    <mergeCell ref="B49:F49"/>
    <mergeCell ref="AH4:AH12"/>
    <mergeCell ref="R47:U47"/>
    <mergeCell ref="V47:Y47"/>
    <mergeCell ref="Z47:AC47"/>
    <mergeCell ref="AD47:AG47"/>
    <mergeCell ref="B48:F48"/>
    <mergeCell ref="AB8:AB12"/>
    <mergeCell ref="AC8:AC12"/>
    <mergeCell ref="AD8:AD12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cp:lastPrinted>2014-05-16T07:26:34Z</cp:lastPrinted>
  <dcterms:created xsi:type="dcterms:W3CDTF">2014-05-16T05:59:35Z</dcterms:created>
  <dcterms:modified xsi:type="dcterms:W3CDTF">2014-05-16T07:26:38Z</dcterms:modified>
  <cp:category/>
  <cp:version/>
  <cp:contentType/>
  <cp:contentStatus/>
</cp:coreProperties>
</file>