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895" windowHeight="12465" activeTab="0"/>
  </bookViews>
  <sheets>
    <sheet name="1 курс" sheetId="1" r:id="rId1"/>
  </sheets>
  <definedNames>
    <definedName name="_xlnm.Print_Titles" localSheetId="0">'1 курс'!$3:$12</definedName>
  </definedNames>
  <calcPr fullCalcOnLoad="1"/>
</workbook>
</file>

<file path=xl/sharedStrings.xml><?xml version="1.0" encoding="utf-8"?>
<sst xmlns="http://schemas.openxmlformats.org/spreadsheetml/2006/main" count="98" uniqueCount="77">
  <si>
    <t>ПЛАН НАВЧАЛЬНОГО ПРОЦЕСУ БАКАЛАВРІВ В ГАЛУЗІ  ЗНАНЬ  0801 Геодезія та землеустрій  НАПРЯМУ ПІДГОТОВКИ   6.080101 Геодезія, картографія та землеустрій</t>
  </si>
  <si>
    <t>2014-2015 навчальний рік , кредитно-модульна організація навчального процесу         1-й курс (гр. ГКгр-14-1 )</t>
  </si>
  <si>
    <t xml:space="preserve"> рік створення плану  2014</t>
  </si>
  <si>
    <t>факультет: Геолого-розвідувальний</t>
  </si>
  <si>
    <t>1 чверть,тижн.</t>
  </si>
  <si>
    <t>2 чверть,тижн.</t>
  </si>
  <si>
    <t>3 чверть,тижн.</t>
  </si>
  <si>
    <t>4 чверть,тижн.</t>
  </si>
  <si>
    <t xml:space="preserve"> № п/п </t>
  </si>
  <si>
    <t xml:space="preserve"> Дисципліна </t>
  </si>
  <si>
    <t xml:space="preserve"> Кафедра </t>
  </si>
  <si>
    <t xml:space="preserve"> Обсяг дисципліни   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</si>
  <si>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</si>
  <si>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</si>
  <si>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</si>
  <si>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</si>
  <si>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</si>
  <si>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</si>
  <si>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1 -й курс(бакалавр), годин на тиждень</t>
  </si>
  <si>
    <t>1 -й семестр</t>
  </si>
  <si>
    <t>2 -й семестр</t>
  </si>
  <si>
    <t>години</t>
  </si>
  <si>
    <t>кредити</t>
  </si>
  <si>
    <t xml:space="preserve"> загальний </t>
  </si>
  <si>
    <t xml:space="preserve"> річний </t>
  </si>
  <si>
    <t xml:space="preserve"> Національні </t>
  </si>
  <si>
    <t xml:space="preserve"> ECTS 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</si>
  <si>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</si>
  <si>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</si>
  <si>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</si>
  <si>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</si>
  <si>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</si>
  <si>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</si>
  <si>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</si>
  <si>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</si>
  <si>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</si>
  <si>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</si>
  <si>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</si>
  <si>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</si>
  <si>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НОРМАТИВНА ЧАСТИНА  ( 1944 год. )</t>
  </si>
  <si>
    <t>1.1. Цикл гуманітарної та соціальної підготовки</t>
  </si>
  <si>
    <t>Історія України</t>
  </si>
  <si>
    <t>Історії та політичної теорії</t>
  </si>
  <si>
    <t>Українська мова (за професійним спрямуванням)</t>
  </si>
  <si>
    <t>Іноземна мова</t>
  </si>
  <si>
    <t>Іноземних мов</t>
  </si>
  <si>
    <t>Разом :</t>
  </si>
  <si>
    <t>1.2. Цикл природничо-наукової підготовки</t>
  </si>
  <si>
    <t>Фізика</t>
  </si>
  <si>
    <t>Фізики</t>
  </si>
  <si>
    <t>Вища математика</t>
  </si>
  <si>
    <t>Вищої математики</t>
  </si>
  <si>
    <t>2;4</t>
  </si>
  <si>
    <t>Основи екології</t>
  </si>
  <si>
    <t>Гідрогеології та інженерної геології</t>
  </si>
  <si>
    <t>Інформатика та програмування</t>
  </si>
  <si>
    <t>Геоінформаційних систем</t>
  </si>
  <si>
    <t>1.3. Цикл професійно-практичної підготовки</t>
  </si>
  <si>
    <t>Геодезія</t>
  </si>
  <si>
    <t>Геодезії</t>
  </si>
  <si>
    <t>Навчальна практика з геодезії</t>
  </si>
  <si>
    <t xml:space="preserve">2. ВИБІРКОВА ЧАСТИНА </t>
  </si>
  <si>
    <t>2.1.1. Цикл гуманітарної та соціальної підготовки</t>
  </si>
  <si>
    <t>Фізичне виховання</t>
  </si>
  <si>
    <t>Фізичного виховання</t>
  </si>
  <si>
    <t>2;4;6;8</t>
  </si>
  <si>
    <t>2.1.3 Цикл професійно-практичної підготовки за вибором ВНЗ</t>
  </si>
  <si>
    <t>Комп'ютерні офісні технології</t>
  </si>
  <si>
    <t>Комп'ютерна математика</t>
  </si>
  <si>
    <t>Годин на тиждень</t>
  </si>
  <si>
    <t>Всього :</t>
  </si>
  <si>
    <t>*Дисципліна "Фізичне виховання" планується як позакредитна</t>
  </si>
  <si>
    <t>**Дисципліна "Додаткове навчання" ("Військова підготовка") планується як позакредитна</t>
  </si>
  <si>
    <t>Екзаменів       2</t>
  </si>
  <si>
    <t>Заліків         4</t>
  </si>
  <si>
    <t>Екзаменів       4</t>
  </si>
  <si>
    <t>Заліків         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</si>
</sst>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Arial Cyr"/>
      <family val="0"/>
    </font>
    <font>
      <sz val="6"/>
      <color indexed="8"/>
      <name val="Arial Cyr"/>
      <family val="0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2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9" fillId="0" borderId="10" xfId="0" applyFont="1" applyBorder="1" applyAlignment="1">
      <alignment horizontal="center" vertical="center" textRotation="90"/>
    </xf>
    <xf numFmtId="0" fontId="15" fillId="0" borderId="10" xfId="0" applyFont="1" applyBorder="1" applyAlignment="1">
      <alignment horizontal="center" vertical="center" textRotation="90"/>
    </xf>
    <xf numFmtId="0" fontId="25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textRotation="90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2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5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125" style="2" customWidth="1"/>
    <col min="6" max="6" width="4.00390625" style="2" customWidth="1"/>
    <col min="7" max="7" width="4.28125" style="2" customWidth="1"/>
    <col min="8" max="9" width="4.00390625" style="2" customWidth="1"/>
    <col min="10" max="10" width="5.7109375" style="2" customWidth="1"/>
    <col min="11" max="11" width="4.7109375" style="2" customWidth="1"/>
    <col min="12" max="15" width="3.7109375" style="2" customWidth="1"/>
    <col min="16" max="16" width="4.28125" style="2" customWidth="1"/>
    <col min="17" max="17" width="4.140625" style="2" customWidth="1"/>
    <col min="18" max="33" width="3.28125" style="2" customWidth="1"/>
    <col min="34" max="34" width="3.28125" style="2" hidden="1" customWidth="1"/>
    <col min="35" max="16384" width="9.140625" style="2" customWidth="1"/>
  </cols>
  <sheetData>
    <row r="1" spans="1:34" ht="1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1:6" ht="12">
      <c r="A2" s="3"/>
      <c r="B2" s="5" t="s">
        <v>3</v>
      </c>
      <c r="C2" s="3" t="s">
        <v>1</v>
      </c>
      <c r="D2" s="3"/>
      <c r="E2" s="3"/>
      <c r="F2" s="3"/>
    </row>
    <row r="3" spans="1:19" ht="12">
      <c r="A3" s="3"/>
      <c r="B3" s="4"/>
      <c r="C3" s="3"/>
      <c r="D3" s="3" t="s">
        <v>2</v>
      </c>
      <c r="E3" s="3"/>
      <c r="F3" s="3"/>
      <c r="Q3" s="31">
        <v>41775.37365740741</v>
      </c>
      <c r="R3" s="32"/>
      <c r="S3" s="32"/>
    </row>
    <row r="4" spans="1:34" ht="12">
      <c r="A4" s="25" t="s">
        <v>8</v>
      </c>
      <c r="B4" s="34" t="s">
        <v>9</v>
      </c>
      <c r="C4" s="34" t="s">
        <v>10</v>
      </c>
      <c r="D4" s="27" t="s">
        <v>11</v>
      </c>
      <c r="E4" s="28"/>
      <c r="F4" s="28"/>
      <c r="G4" s="28"/>
      <c r="H4" s="27" t="s">
        <v>12</v>
      </c>
      <c r="I4" s="28"/>
      <c r="J4" s="27" t="s">
        <v>13</v>
      </c>
      <c r="K4" s="28"/>
      <c r="L4" s="28"/>
      <c r="M4" s="28"/>
      <c r="N4" s="28"/>
      <c r="O4" s="28"/>
      <c r="P4" s="27" t="s">
        <v>15</v>
      </c>
      <c r="Q4" s="28"/>
      <c r="R4" s="26" t="s">
        <v>18</v>
      </c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1"/>
    </row>
    <row r="5" spans="1:34" ht="12">
      <c r="A5" s="33"/>
      <c r="B5" s="35"/>
      <c r="C5" s="35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 t="s">
        <v>19</v>
      </c>
      <c r="S5" s="26"/>
      <c r="T5" s="26"/>
      <c r="U5" s="26"/>
      <c r="V5" s="26"/>
      <c r="W5" s="26"/>
      <c r="X5" s="26"/>
      <c r="Y5" s="26"/>
      <c r="Z5" s="26" t="s">
        <v>20</v>
      </c>
      <c r="AA5" s="26"/>
      <c r="AB5" s="26"/>
      <c r="AC5" s="26"/>
      <c r="AD5" s="26"/>
      <c r="AE5" s="26"/>
      <c r="AF5" s="26"/>
      <c r="AG5" s="26"/>
      <c r="AH5" s="22"/>
    </row>
    <row r="6" spans="1:34" s="6" customFormat="1" ht="11.25">
      <c r="A6" s="33"/>
      <c r="B6" s="35"/>
      <c r="C6" s="35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4" t="s">
        <v>4</v>
      </c>
      <c r="S6" s="24"/>
      <c r="T6" s="24"/>
      <c r="U6" s="24"/>
      <c r="V6" s="24" t="s">
        <v>5</v>
      </c>
      <c r="W6" s="24"/>
      <c r="X6" s="24"/>
      <c r="Y6" s="24"/>
      <c r="Z6" s="24" t="s">
        <v>6</v>
      </c>
      <c r="AA6" s="24"/>
      <c r="AB6" s="24"/>
      <c r="AC6" s="24"/>
      <c r="AD6" s="24" t="s">
        <v>7</v>
      </c>
      <c r="AE6" s="24"/>
      <c r="AF6" s="24"/>
      <c r="AG6" s="24"/>
      <c r="AH6" s="22"/>
    </row>
    <row r="7" spans="1:34" ht="12">
      <c r="A7" s="33"/>
      <c r="B7" s="35"/>
      <c r="C7" s="35"/>
      <c r="D7" s="26" t="s">
        <v>21</v>
      </c>
      <c r="E7" s="26"/>
      <c r="F7" s="26" t="s">
        <v>22</v>
      </c>
      <c r="G7" s="26"/>
      <c r="H7" s="28"/>
      <c r="I7" s="28"/>
      <c r="J7" s="28"/>
      <c r="K7" s="28"/>
      <c r="L7" s="28"/>
      <c r="M7" s="28"/>
      <c r="N7" s="28"/>
      <c r="O7" s="28"/>
      <c r="P7" s="28"/>
      <c r="Q7" s="28"/>
      <c r="R7" s="26">
        <v>7</v>
      </c>
      <c r="S7" s="26"/>
      <c r="T7" s="26"/>
      <c r="U7" s="7">
        <v>1</v>
      </c>
      <c r="V7" s="26">
        <v>6</v>
      </c>
      <c r="W7" s="26"/>
      <c r="X7" s="26"/>
      <c r="Y7" s="7">
        <v>1</v>
      </c>
      <c r="Z7" s="26">
        <v>8</v>
      </c>
      <c r="AA7" s="26"/>
      <c r="AB7" s="26"/>
      <c r="AC7" s="7">
        <v>1</v>
      </c>
      <c r="AD7" s="26">
        <v>6</v>
      </c>
      <c r="AE7" s="26"/>
      <c r="AF7" s="26"/>
      <c r="AG7" s="7">
        <v>1</v>
      </c>
      <c r="AH7" s="22"/>
    </row>
    <row r="8" spans="1:34" ht="12">
      <c r="A8" s="33"/>
      <c r="B8" s="35"/>
      <c r="C8" s="35"/>
      <c r="D8" s="25" t="s">
        <v>23</v>
      </c>
      <c r="E8" s="25" t="s">
        <v>24</v>
      </c>
      <c r="F8" s="25" t="s">
        <v>25</v>
      </c>
      <c r="G8" s="25" t="s">
        <v>26</v>
      </c>
      <c r="H8" s="25" t="s">
        <v>27</v>
      </c>
      <c r="I8" s="25" t="s">
        <v>28</v>
      </c>
      <c r="J8" s="25" t="s">
        <v>29</v>
      </c>
      <c r="K8" s="26" t="s">
        <v>30</v>
      </c>
      <c r="L8" s="26"/>
      <c r="M8" s="26"/>
      <c r="N8" s="26"/>
      <c r="O8" s="25" t="s">
        <v>14</v>
      </c>
      <c r="P8" s="25" t="s">
        <v>16</v>
      </c>
      <c r="Q8" s="25" t="s">
        <v>17</v>
      </c>
      <c r="R8" s="25" t="s">
        <v>35</v>
      </c>
      <c r="S8" s="25" t="s">
        <v>36</v>
      </c>
      <c r="T8" s="25" t="s">
        <v>37</v>
      </c>
      <c r="U8" s="25" t="s">
        <v>38</v>
      </c>
      <c r="V8" s="25" t="s">
        <v>35</v>
      </c>
      <c r="W8" s="25" t="s">
        <v>36</v>
      </c>
      <c r="X8" s="25" t="s">
        <v>37</v>
      </c>
      <c r="Y8" s="25" t="s">
        <v>38</v>
      </c>
      <c r="Z8" s="25" t="s">
        <v>35</v>
      </c>
      <c r="AA8" s="25" t="s">
        <v>36</v>
      </c>
      <c r="AB8" s="25" t="s">
        <v>37</v>
      </c>
      <c r="AC8" s="25" t="s">
        <v>38</v>
      </c>
      <c r="AD8" s="25" t="s">
        <v>35</v>
      </c>
      <c r="AE8" s="25" t="s">
        <v>36</v>
      </c>
      <c r="AF8" s="25" t="s">
        <v>37</v>
      </c>
      <c r="AG8" s="25" t="s">
        <v>38</v>
      </c>
      <c r="AH8" s="22"/>
    </row>
    <row r="9" spans="1:34" ht="11.25">
      <c r="A9" s="33"/>
      <c r="B9" s="35"/>
      <c r="C9" s="35"/>
      <c r="D9" s="25"/>
      <c r="E9" s="25"/>
      <c r="F9" s="25"/>
      <c r="G9" s="25"/>
      <c r="H9" s="25"/>
      <c r="I9" s="25"/>
      <c r="J9" s="25"/>
      <c r="K9" s="25" t="s">
        <v>31</v>
      </c>
      <c r="L9" s="25" t="s">
        <v>32</v>
      </c>
      <c r="M9" s="25" t="s">
        <v>33</v>
      </c>
      <c r="N9" s="25" t="s">
        <v>34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2"/>
    </row>
    <row r="10" spans="1:34" ht="11.25">
      <c r="A10" s="33"/>
      <c r="B10" s="35"/>
      <c r="C10" s="3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2"/>
    </row>
    <row r="11" spans="1:34" ht="11.25">
      <c r="A11" s="33"/>
      <c r="B11" s="35"/>
      <c r="C11" s="3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2"/>
    </row>
    <row r="12" spans="1:34" ht="11.25">
      <c r="A12" s="33"/>
      <c r="B12" s="35"/>
      <c r="C12" s="3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2"/>
    </row>
    <row r="13" ht="12.75">
      <c r="C13" s="10" t="s">
        <v>39</v>
      </c>
    </row>
    <row r="14" ht="12">
      <c r="C14" s="3" t="s">
        <v>40</v>
      </c>
    </row>
    <row r="15" spans="1:34" ht="11.25">
      <c r="A15" s="8">
        <v>1</v>
      </c>
      <c r="B15" s="12" t="s">
        <v>41</v>
      </c>
      <c r="C15" s="12" t="s">
        <v>42</v>
      </c>
      <c r="D15" s="8">
        <v>108</v>
      </c>
      <c r="E15" s="8">
        <v>108</v>
      </c>
      <c r="F15" s="8">
        <v>2</v>
      </c>
      <c r="G15" s="8">
        <v>3</v>
      </c>
      <c r="H15" s="8">
        <v>3</v>
      </c>
      <c r="I15" s="8"/>
      <c r="J15" s="8">
        <v>36</v>
      </c>
      <c r="K15" s="8">
        <v>32</v>
      </c>
      <c r="L15" s="8">
        <v>24</v>
      </c>
      <c r="M15" s="8"/>
      <c r="N15" s="8">
        <v>8</v>
      </c>
      <c r="O15" s="8">
        <v>4</v>
      </c>
      <c r="P15" s="8">
        <v>72</v>
      </c>
      <c r="Q15" s="11">
        <v>0.66</v>
      </c>
      <c r="R15" s="13"/>
      <c r="S15" s="8"/>
      <c r="T15" s="8"/>
      <c r="U15" s="11"/>
      <c r="V15" s="13"/>
      <c r="W15" s="8"/>
      <c r="X15" s="8"/>
      <c r="Y15" s="11"/>
      <c r="Z15" s="13">
        <v>3</v>
      </c>
      <c r="AA15" s="8"/>
      <c r="AB15" s="8">
        <v>1</v>
      </c>
      <c r="AC15" s="11">
        <v>4</v>
      </c>
      <c r="AD15" s="13"/>
      <c r="AE15" s="8"/>
      <c r="AF15" s="8"/>
      <c r="AG15" s="11"/>
      <c r="AH15" s="14"/>
    </row>
    <row r="16" spans="1:34" ht="22.5">
      <c r="A16" s="8">
        <v>2</v>
      </c>
      <c r="B16" s="12" t="s">
        <v>43</v>
      </c>
      <c r="C16" s="12" t="s">
        <v>42</v>
      </c>
      <c r="D16" s="8">
        <v>108</v>
      </c>
      <c r="E16" s="8">
        <v>108</v>
      </c>
      <c r="F16" s="8">
        <v>2</v>
      </c>
      <c r="G16" s="8">
        <v>3</v>
      </c>
      <c r="H16" s="8">
        <v>2</v>
      </c>
      <c r="I16" s="8"/>
      <c r="J16" s="8">
        <v>28</v>
      </c>
      <c r="K16" s="8">
        <v>24</v>
      </c>
      <c r="L16" s="8"/>
      <c r="M16" s="8"/>
      <c r="N16" s="8">
        <v>24</v>
      </c>
      <c r="O16" s="8">
        <v>4</v>
      </c>
      <c r="P16" s="8">
        <v>80</v>
      </c>
      <c r="Q16" s="11">
        <v>0.74</v>
      </c>
      <c r="R16" s="13"/>
      <c r="S16" s="8"/>
      <c r="T16" s="8"/>
      <c r="U16" s="11"/>
      <c r="V16" s="13"/>
      <c r="W16" s="8"/>
      <c r="X16" s="8">
        <v>4</v>
      </c>
      <c r="Y16" s="11">
        <v>4</v>
      </c>
      <c r="Z16" s="13"/>
      <c r="AA16" s="8"/>
      <c r="AB16" s="8"/>
      <c r="AC16" s="11"/>
      <c r="AD16" s="13"/>
      <c r="AE16" s="8"/>
      <c r="AF16" s="8"/>
      <c r="AG16" s="11"/>
      <c r="AH16" s="14"/>
    </row>
    <row r="17" spans="1:34" ht="11.25">
      <c r="A17" s="8">
        <v>3</v>
      </c>
      <c r="B17" s="12" t="s">
        <v>44</v>
      </c>
      <c r="C17" s="12" t="s">
        <v>45</v>
      </c>
      <c r="D17" s="8">
        <v>180</v>
      </c>
      <c r="E17" s="8">
        <v>180</v>
      </c>
      <c r="F17" s="8">
        <v>3.33333333333333</v>
      </c>
      <c r="G17" s="8">
        <v>5</v>
      </c>
      <c r="H17" s="8">
        <v>4</v>
      </c>
      <c r="I17" s="8">
        <v>2</v>
      </c>
      <c r="J17" s="8">
        <v>93</v>
      </c>
      <c r="K17" s="8">
        <v>81</v>
      </c>
      <c r="L17" s="8"/>
      <c r="M17" s="8"/>
      <c r="N17" s="8">
        <v>81</v>
      </c>
      <c r="O17" s="8">
        <v>12</v>
      </c>
      <c r="P17" s="8">
        <v>87</v>
      </c>
      <c r="Q17" s="11">
        <v>0.48</v>
      </c>
      <c r="R17" s="13"/>
      <c r="S17" s="8"/>
      <c r="T17" s="8">
        <v>3</v>
      </c>
      <c r="U17" s="11">
        <v>3</v>
      </c>
      <c r="V17" s="13"/>
      <c r="W17" s="8"/>
      <c r="X17" s="8">
        <v>3</v>
      </c>
      <c r="Y17" s="11">
        <v>3</v>
      </c>
      <c r="Z17" s="13"/>
      <c r="AA17" s="8"/>
      <c r="AB17" s="8">
        <v>3</v>
      </c>
      <c r="AC17" s="11">
        <v>3</v>
      </c>
      <c r="AD17" s="13"/>
      <c r="AE17" s="8"/>
      <c r="AF17" s="8">
        <v>3</v>
      </c>
      <c r="AG17" s="11">
        <v>3</v>
      </c>
      <c r="AH17" s="14"/>
    </row>
    <row r="18" spans="3:16" ht="11.25">
      <c r="C18" s="15" t="s">
        <v>46</v>
      </c>
      <c r="E18" s="2">
        <f>SUM(E15:E17)</f>
        <v>396</v>
      </c>
      <c r="F18" s="2">
        <f>SUM(F15:F17)</f>
        <v>7.33333333333333</v>
      </c>
      <c r="G18" s="2">
        <f>SUM(G15:G17)</f>
        <v>11</v>
      </c>
      <c r="J18" s="2">
        <f aca="true" t="shared" si="0" ref="J18:P18">SUM(J15:J17)</f>
        <v>157</v>
      </c>
      <c r="K18" s="2">
        <f t="shared" si="0"/>
        <v>137</v>
      </c>
      <c r="L18" s="2">
        <f t="shared" si="0"/>
        <v>24</v>
      </c>
      <c r="M18" s="2">
        <f t="shared" si="0"/>
        <v>0</v>
      </c>
      <c r="N18" s="2">
        <f t="shared" si="0"/>
        <v>113</v>
      </c>
      <c r="O18" s="2">
        <f t="shared" si="0"/>
        <v>20</v>
      </c>
      <c r="P18" s="2">
        <f t="shared" si="0"/>
        <v>239</v>
      </c>
    </row>
    <row r="20" ht="12.75">
      <c r="C20" s="10" t="s">
        <v>47</v>
      </c>
    </row>
    <row r="21" spans="1:34" ht="11.25">
      <c r="A21" s="8">
        <v>1</v>
      </c>
      <c r="B21" s="12" t="s">
        <v>48</v>
      </c>
      <c r="C21" s="12" t="s">
        <v>49</v>
      </c>
      <c r="D21" s="8">
        <v>324</v>
      </c>
      <c r="E21" s="8">
        <v>162</v>
      </c>
      <c r="F21" s="8">
        <v>3</v>
      </c>
      <c r="G21" s="8">
        <v>4.5</v>
      </c>
      <c r="H21" s="8">
        <v>6</v>
      </c>
      <c r="I21" s="8">
        <v>4</v>
      </c>
      <c r="J21" s="8">
        <v>64</v>
      </c>
      <c r="K21" s="8">
        <v>56</v>
      </c>
      <c r="L21" s="8">
        <v>28</v>
      </c>
      <c r="M21" s="8">
        <v>28</v>
      </c>
      <c r="N21" s="8"/>
      <c r="O21" s="8">
        <v>8</v>
      </c>
      <c r="P21" s="8">
        <v>98</v>
      </c>
      <c r="Q21" s="11">
        <v>0.6</v>
      </c>
      <c r="R21" s="13"/>
      <c r="S21" s="8"/>
      <c r="T21" s="8"/>
      <c r="U21" s="11"/>
      <c r="V21" s="13"/>
      <c r="W21" s="8"/>
      <c r="X21" s="8"/>
      <c r="Y21" s="11"/>
      <c r="Z21" s="13">
        <v>2</v>
      </c>
      <c r="AA21" s="8">
        <v>2</v>
      </c>
      <c r="AB21" s="8"/>
      <c r="AC21" s="11">
        <v>4</v>
      </c>
      <c r="AD21" s="13">
        <v>2</v>
      </c>
      <c r="AE21" s="8">
        <v>2</v>
      </c>
      <c r="AF21" s="8"/>
      <c r="AG21" s="11">
        <v>4</v>
      </c>
      <c r="AH21" s="14"/>
    </row>
    <row r="22" spans="1:34" ht="11.25">
      <c r="A22" s="8">
        <v>2</v>
      </c>
      <c r="B22" s="12" t="s">
        <v>50</v>
      </c>
      <c r="C22" s="12" t="s">
        <v>51</v>
      </c>
      <c r="D22" s="8">
        <v>594</v>
      </c>
      <c r="E22" s="8">
        <v>432</v>
      </c>
      <c r="F22" s="8">
        <v>8</v>
      </c>
      <c r="G22" s="8">
        <v>12</v>
      </c>
      <c r="H22" s="8">
        <v>6</v>
      </c>
      <c r="I22" s="8" t="s">
        <v>52</v>
      </c>
      <c r="J22" s="8">
        <v>154</v>
      </c>
      <c r="K22" s="8">
        <v>134</v>
      </c>
      <c r="L22" s="8">
        <v>80</v>
      </c>
      <c r="M22" s="8"/>
      <c r="N22" s="8">
        <v>54</v>
      </c>
      <c r="O22" s="8">
        <v>20</v>
      </c>
      <c r="P22" s="8">
        <v>278</v>
      </c>
      <c r="Q22" s="11">
        <v>0.64</v>
      </c>
      <c r="R22" s="13">
        <v>4</v>
      </c>
      <c r="S22" s="8"/>
      <c r="T22" s="8">
        <v>2</v>
      </c>
      <c r="U22" s="11">
        <v>6</v>
      </c>
      <c r="V22" s="13">
        <v>4</v>
      </c>
      <c r="W22" s="8"/>
      <c r="X22" s="8">
        <v>2</v>
      </c>
      <c r="Y22" s="11">
        <v>6</v>
      </c>
      <c r="Z22" s="13">
        <v>2</v>
      </c>
      <c r="AA22" s="8"/>
      <c r="AB22" s="8">
        <v>2</v>
      </c>
      <c r="AC22" s="11">
        <v>4</v>
      </c>
      <c r="AD22" s="13">
        <v>2</v>
      </c>
      <c r="AE22" s="8"/>
      <c r="AF22" s="8">
        <v>2</v>
      </c>
      <c r="AG22" s="11">
        <v>4</v>
      </c>
      <c r="AH22" s="14"/>
    </row>
    <row r="23" spans="1:34" ht="22.5">
      <c r="A23" s="8">
        <v>3</v>
      </c>
      <c r="B23" s="12" t="s">
        <v>53</v>
      </c>
      <c r="C23" s="12" t="s">
        <v>54</v>
      </c>
      <c r="D23" s="8">
        <v>54</v>
      </c>
      <c r="E23" s="8">
        <v>54</v>
      </c>
      <c r="F23" s="8">
        <v>1</v>
      </c>
      <c r="G23" s="8">
        <v>1.5</v>
      </c>
      <c r="H23" s="8"/>
      <c r="I23" s="8">
        <v>4</v>
      </c>
      <c r="J23" s="8">
        <v>21</v>
      </c>
      <c r="K23" s="8">
        <v>18</v>
      </c>
      <c r="L23" s="8">
        <v>18</v>
      </c>
      <c r="M23" s="8"/>
      <c r="N23" s="8"/>
      <c r="O23" s="8">
        <v>3</v>
      </c>
      <c r="P23" s="8">
        <v>33</v>
      </c>
      <c r="Q23" s="11">
        <v>0.61</v>
      </c>
      <c r="R23" s="13"/>
      <c r="S23" s="8"/>
      <c r="T23" s="8"/>
      <c r="U23" s="11"/>
      <c r="V23" s="13"/>
      <c r="W23" s="8"/>
      <c r="X23" s="8"/>
      <c r="Y23" s="11"/>
      <c r="Z23" s="13"/>
      <c r="AA23" s="8"/>
      <c r="AB23" s="8"/>
      <c r="AC23" s="11"/>
      <c r="AD23" s="13">
        <v>3</v>
      </c>
      <c r="AE23" s="8"/>
      <c r="AF23" s="8"/>
      <c r="AG23" s="11">
        <v>3</v>
      </c>
      <c r="AH23" s="14"/>
    </row>
    <row r="24" spans="1:34" ht="11.25">
      <c r="A24" s="8">
        <v>4</v>
      </c>
      <c r="B24" s="12" t="s">
        <v>55</v>
      </c>
      <c r="C24" s="12" t="s">
        <v>56</v>
      </c>
      <c r="D24" s="8">
        <v>234</v>
      </c>
      <c r="E24" s="8">
        <v>234</v>
      </c>
      <c r="F24" s="8">
        <v>4.33333333333333</v>
      </c>
      <c r="G24" s="8">
        <v>6.5</v>
      </c>
      <c r="H24" s="8" t="s">
        <v>52</v>
      </c>
      <c r="I24" s="8"/>
      <c r="J24" s="8">
        <v>124</v>
      </c>
      <c r="K24" s="8">
        <v>108</v>
      </c>
      <c r="L24" s="8">
        <v>54</v>
      </c>
      <c r="M24" s="8">
        <v>54</v>
      </c>
      <c r="N24" s="8"/>
      <c r="O24" s="8">
        <v>16</v>
      </c>
      <c r="P24" s="8">
        <v>110</v>
      </c>
      <c r="Q24" s="11">
        <v>0.47</v>
      </c>
      <c r="R24" s="13">
        <v>2</v>
      </c>
      <c r="S24" s="8">
        <v>2</v>
      </c>
      <c r="T24" s="8"/>
      <c r="U24" s="11">
        <v>4</v>
      </c>
      <c r="V24" s="13">
        <v>2</v>
      </c>
      <c r="W24" s="8">
        <v>2</v>
      </c>
      <c r="X24" s="8"/>
      <c r="Y24" s="11">
        <v>4</v>
      </c>
      <c r="Z24" s="13">
        <v>2</v>
      </c>
      <c r="AA24" s="8">
        <v>2</v>
      </c>
      <c r="AB24" s="8"/>
      <c r="AC24" s="11">
        <v>4</v>
      </c>
      <c r="AD24" s="13">
        <v>2</v>
      </c>
      <c r="AE24" s="8">
        <v>2</v>
      </c>
      <c r="AF24" s="8"/>
      <c r="AG24" s="11">
        <v>4</v>
      </c>
      <c r="AH24" s="14"/>
    </row>
    <row r="25" spans="3:16" ht="11.25">
      <c r="C25" s="15" t="s">
        <v>46</v>
      </c>
      <c r="E25" s="2">
        <f>SUM(E21:E24)</f>
        <v>882</v>
      </c>
      <c r="F25" s="2">
        <f>SUM(F21:F24)</f>
        <v>16.33333333333333</v>
      </c>
      <c r="G25" s="2">
        <f>SUM(G21:G24)</f>
        <v>24.5</v>
      </c>
      <c r="J25" s="2">
        <f aca="true" t="shared" si="1" ref="J25:P25">SUM(J21:J24)</f>
        <v>363</v>
      </c>
      <c r="K25" s="2">
        <f t="shared" si="1"/>
        <v>316</v>
      </c>
      <c r="L25" s="2">
        <f t="shared" si="1"/>
        <v>180</v>
      </c>
      <c r="M25" s="2">
        <f t="shared" si="1"/>
        <v>82</v>
      </c>
      <c r="N25" s="2">
        <f t="shared" si="1"/>
        <v>54</v>
      </c>
      <c r="O25" s="2">
        <f t="shared" si="1"/>
        <v>47</v>
      </c>
      <c r="P25" s="2">
        <f t="shared" si="1"/>
        <v>519</v>
      </c>
    </row>
    <row r="27" ht="12.75">
      <c r="C27" s="10" t="s">
        <v>57</v>
      </c>
    </row>
    <row r="28" spans="1:34" ht="11.25">
      <c r="A28" s="8">
        <v>1</v>
      </c>
      <c r="B28" s="12" t="s">
        <v>58</v>
      </c>
      <c r="C28" s="12" t="s">
        <v>59</v>
      </c>
      <c r="D28" s="8">
        <v>396</v>
      </c>
      <c r="E28" s="8">
        <v>396</v>
      </c>
      <c r="F28" s="8">
        <v>7.33333333333333</v>
      </c>
      <c r="G28" s="8">
        <v>11</v>
      </c>
      <c r="H28" s="8">
        <v>4</v>
      </c>
      <c r="I28" s="8">
        <v>2</v>
      </c>
      <c r="J28" s="8">
        <v>156</v>
      </c>
      <c r="K28" s="8">
        <v>136</v>
      </c>
      <c r="L28" s="8">
        <v>68</v>
      </c>
      <c r="M28" s="8">
        <v>68</v>
      </c>
      <c r="N28" s="8"/>
      <c r="O28" s="8">
        <v>20</v>
      </c>
      <c r="P28" s="8">
        <v>240</v>
      </c>
      <c r="Q28" s="11">
        <v>0.6</v>
      </c>
      <c r="R28" s="13">
        <v>4</v>
      </c>
      <c r="S28" s="8">
        <v>4</v>
      </c>
      <c r="T28" s="8"/>
      <c r="U28" s="11">
        <v>8</v>
      </c>
      <c r="V28" s="13">
        <v>2</v>
      </c>
      <c r="W28" s="8">
        <v>2</v>
      </c>
      <c r="X28" s="8"/>
      <c r="Y28" s="11">
        <v>4</v>
      </c>
      <c r="Z28" s="13">
        <v>2</v>
      </c>
      <c r="AA28" s="8">
        <v>2</v>
      </c>
      <c r="AB28" s="8"/>
      <c r="AC28" s="11">
        <v>4</v>
      </c>
      <c r="AD28" s="13">
        <v>2</v>
      </c>
      <c r="AE28" s="8">
        <v>2</v>
      </c>
      <c r="AF28" s="8"/>
      <c r="AG28" s="11">
        <v>4</v>
      </c>
      <c r="AH28" s="14"/>
    </row>
    <row r="29" spans="1:34" ht="11.25">
      <c r="A29" s="8">
        <v>2</v>
      </c>
      <c r="B29" s="12" t="s">
        <v>60</v>
      </c>
      <c r="C29" s="12" t="s">
        <v>59</v>
      </c>
      <c r="D29" s="8">
        <v>270</v>
      </c>
      <c r="E29" s="8">
        <v>270</v>
      </c>
      <c r="F29" s="8">
        <v>5</v>
      </c>
      <c r="G29" s="8">
        <v>7.5</v>
      </c>
      <c r="H29" s="8"/>
      <c r="I29" s="8">
        <v>4</v>
      </c>
      <c r="J29" s="8"/>
      <c r="K29" s="8"/>
      <c r="L29" s="8"/>
      <c r="M29" s="8"/>
      <c r="N29" s="8"/>
      <c r="O29" s="8"/>
      <c r="P29" s="8">
        <v>270</v>
      </c>
      <c r="Q29" s="11">
        <v>1</v>
      </c>
      <c r="R29" s="13"/>
      <c r="S29" s="8"/>
      <c r="T29" s="8"/>
      <c r="U29" s="11"/>
      <c r="V29" s="13"/>
      <c r="W29" s="8"/>
      <c r="X29" s="8"/>
      <c r="Y29" s="11"/>
      <c r="Z29" s="13"/>
      <c r="AA29" s="8"/>
      <c r="AB29" s="8"/>
      <c r="AC29" s="11"/>
      <c r="AD29" s="13"/>
      <c r="AE29" s="8"/>
      <c r="AF29" s="8"/>
      <c r="AG29" s="11"/>
      <c r="AH29" s="14"/>
    </row>
    <row r="30" spans="3:16" ht="11.25">
      <c r="C30" s="15" t="s">
        <v>46</v>
      </c>
      <c r="E30" s="2">
        <f>SUM(E28:E29)</f>
        <v>666</v>
      </c>
      <c r="F30" s="2">
        <f>SUM(F28:F29)</f>
        <v>12.33333333333333</v>
      </c>
      <c r="G30" s="2">
        <f>SUM(G28:G29)</f>
        <v>18.5</v>
      </c>
      <c r="J30" s="2">
        <f aca="true" t="shared" si="2" ref="J30:P30">SUM(J28:J29)</f>
        <v>156</v>
      </c>
      <c r="K30" s="2">
        <f t="shared" si="2"/>
        <v>136</v>
      </c>
      <c r="L30" s="2">
        <f t="shared" si="2"/>
        <v>68</v>
      </c>
      <c r="M30" s="2">
        <f t="shared" si="2"/>
        <v>68</v>
      </c>
      <c r="N30" s="2">
        <f t="shared" si="2"/>
        <v>0</v>
      </c>
      <c r="O30" s="2">
        <f t="shared" si="2"/>
        <v>20</v>
      </c>
      <c r="P30" s="2">
        <f t="shared" si="2"/>
        <v>510</v>
      </c>
    </row>
    <row r="32" ht="12.75">
      <c r="C32" s="10" t="s">
        <v>61</v>
      </c>
    </row>
    <row r="33" ht="12.75">
      <c r="C33" s="10" t="s">
        <v>62</v>
      </c>
    </row>
    <row r="34" spans="1:34" ht="11.25">
      <c r="A34" s="8">
        <v>1</v>
      </c>
      <c r="B34" s="12" t="s">
        <v>63</v>
      </c>
      <c r="C34" s="12" t="s">
        <v>64</v>
      </c>
      <c r="D34" s="8">
        <v>324</v>
      </c>
      <c r="E34" s="8">
        <v>162</v>
      </c>
      <c r="F34" s="8">
        <v>3</v>
      </c>
      <c r="G34" s="8">
        <v>4.5</v>
      </c>
      <c r="H34" s="8"/>
      <c r="I34" s="8" t="s">
        <v>65</v>
      </c>
      <c r="J34" s="8">
        <v>124</v>
      </c>
      <c r="K34" s="8">
        <v>108</v>
      </c>
      <c r="L34" s="8"/>
      <c r="M34" s="8"/>
      <c r="N34" s="8">
        <v>108</v>
      </c>
      <c r="O34" s="8">
        <v>16</v>
      </c>
      <c r="P34" s="8">
        <v>38</v>
      </c>
      <c r="Q34" s="11">
        <v>0.23</v>
      </c>
      <c r="R34" s="13"/>
      <c r="S34" s="8"/>
      <c r="T34" s="8">
        <v>4</v>
      </c>
      <c r="U34" s="11">
        <v>4</v>
      </c>
      <c r="V34" s="13"/>
      <c r="W34" s="8"/>
      <c r="X34" s="8">
        <v>4</v>
      </c>
      <c r="Y34" s="11">
        <v>4</v>
      </c>
      <c r="Z34" s="13"/>
      <c r="AA34" s="8"/>
      <c r="AB34" s="8">
        <v>4</v>
      </c>
      <c r="AC34" s="11">
        <v>4</v>
      </c>
      <c r="AD34" s="13"/>
      <c r="AE34" s="8"/>
      <c r="AF34" s="8">
        <v>4</v>
      </c>
      <c r="AG34" s="11">
        <v>4</v>
      </c>
      <c r="AH34" s="14"/>
    </row>
    <row r="35" spans="3:16" ht="11.25">
      <c r="C35" s="15" t="s">
        <v>46</v>
      </c>
      <c r="E35" s="2">
        <f>SUM(E34:E34)</f>
        <v>162</v>
      </c>
      <c r="F35" s="2">
        <f>SUM(F34:F34)</f>
        <v>3</v>
      </c>
      <c r="G35" s="2">
        <f>SUM(G34:G34)</f>
        <v>4.5</v>
      </c>
      <c r="J35" s="2">
        <f aca="true" t="shared" si="3" ref="J35:P35">SUM(J34:J34)</f>
        <v>124</v>
      </c>
      <c r="K35" s="2">
        <f t="shared" si="3"/>
        <v>108</v>
      </c>
      <c r="L35" s="2">
        <f t="shared" si="3"/>
        <v>0</v>
      </c>
      <c r="M35" s="2">
        <f t="shared" si="3"/>
        <v>0</v>
      </c>
      <c r="N35" s="2">
        <f t="shared" si="3"/>
        <v>108</v>
      </c>
      <c r="O35" s="2">
        <f t="shared" si="3"/>
        <v>16</v>
      </c>
      <c r="P35" s="2">
        <f t="shared" si="3"/>
        <v>38</v>
      </c>
    </row>
    <row r="37" ht="12.75">
      <c r="C37" s="10" t="s">
        <v>66</v>
      </c>
    </row>
    <row r="38" spans="1:34" ht="11.25">
      <c r="A38" s="8">
        <v>1</v>
      </c>
      <c r="B38" s="12" t="s">
        <v>67</v>
      </c>
      <c r="C38" s="12" t="s">
        <v>56</v>
      </c>
      <c r="D38" s="8">
        <v>108</v>
      </c>
      <c r="E38" s="8">
        <v>108</v>
      </c>
      <c r="F38" s="8">
        <v>2</v>
      </c>
      <c r="G38" s="8">
        <v>3</v>
      </c>
      <c r="H38" s="8"/>
      <c r="I38" s="8">
        <v>2</v>
      </c>
      <c r="J38" s="8">
        <v>45</v>
      </c>
      <c r="K38" s="8">
        <v>39</v>
      </c>
      <c r="L38" s="8">
        <v>13</v>
      </c>
      <c r="M38" s="8">
        <v>26</v>
      </c>
      <c r="N38" s="8"/>
      <c r="O38" s="8">
        <v>6</v>
      </c>
      <c r="P38" s="8">
        <v>63</v>
      </c>
      <c r="Q38" s="11">
        <v>0.58</v>
      </c>
      <c r="R38" s="13">
        <v>1</v>
      </c>
      <c r="S38" s="8">
        <v>2</v>
      </c>
      <c r="T38" s="8"/>
      <c r="U38" s="11">
        <v>3</v>
      </c>
      <c r="V38" s="13">
        <v>1</v>
      </c>
      <c r="W38" s="8">
        <v>2</v>
      </c>
      <c r="X38" s="8"/>
      <c r="Y38" s="11">
        <v>3</v>
      </c>
      <c r="Z38" s="13"/>
      <c r="AA38" s="8"/>
      <c r="AB38" s="8"/>
      <c r="AC38" s="11"/>
      <c r="AD38" s="13"/>
      <c r="AE38" s="8"/>
      <c r="AF38" s="8"/>
      <c r="AG38" s="11"/>
      <c r="AH38" s="14"/>
    </row>
    <row r="39" spans="1:34" ht="11.25">
      <c r="A39" s="8">
        <v>2</v>
      </c>
      <c r="B39" s="12" t="s">
        <v>68</v>
      </c>
      <c r="C39" s="12" t="s">
        <v>56</v>
      </c>
      <c r="D39" s="8">
        <v>108</v>
      </c>
      <c r="E39" s="8">
        <v>108</v>
      </c>
      <c r="F39" s="8">
        <v>2</v>
      </c>
      <c r="G39" s="8">
        <v>3</v>
      </c>
      <c r="H39" s="8"/>
      <c r="I39" s="8">
        <v>4</v>
      </c>
      <c r="J39" s="8">
        <v>48</v>
      </c>
      <c r="K39" s="8">
        <v>42</v>
      </c>
      <c r="L39" s="8">
        <v>14</v>
      </c>
      <c r="M39" s="8">
        <v>28</v>
      </c>
      <c r="N39" s="8"/>
      <c r="O39" s="8">
        <v>6</v>
      </c>
      <c r="P39" s="8">
        <v>60</v>
      </c>
      <c r="Q39" s="11">
        <v>0.55</v>
      </c>
      <c r="R39" s="13"/>
      <c r="S39" s="8"/>
      <c r="T39" s="8"/>
      <c r="U39" s="11"/>
      <c r="V39" s="13"/>
      <c r="W39" s="8"/>
      <c r="X39" s="8"/>
      <c r="Y39" s="11"/>
      <c r="Z39" s="13">
        <v>1</v>
      </c>
      <c r="AA39" s="8">
        <v>2</v>
      </c>
      <c r="AB39" s="8"/>
      <c r="AC39" s="11">
        <v>3</v>
      </c>
      <c r="AD39" s="13">
        <v>1</v>
      </c>
      <c r="AE39" s="8">
        <v>2</v>
      </c>
      <c r="AF39" s="8"/>
      <c r="AG39" s="11">
        <v>3</v>
      </c>
      <c r="AH39" s="14"/>
    </row>
    <row r="40" spans="3:23" ht="11.25">
      <c r="C40" s="15" t="s">
        <v>46</v>
      </c>
      <c r="E40" s="2">
        <f>SUM(E38:E39)</f>
        <v>216</v>
      </c>
      <c r="F40" s="2">
        <f>SUM(F38:F39)</f>
        <v>4</v>
      </c>
      <c r="G40" s="2">
        <f>SUM(G38:G39)</f>
        <v>6</v>
      </c>
      <c r="J40" s="2">
        <f aca="true" t="shared" si="4" ref="J40:P40">SUM(J38:J39)</f>
        <v>93</v>
      </c>
      <c r="K40" s="2">
        <f t="shared" si="4"/>
        <v>81</v>
      </c>
      <c r="L40" s="2">
        <f t="shared" si="4"/>
        <v>27</v>
      </c>
      <c r="M40" s="2">
        <f t="shared" si="4"/>
        <v>54</v>
      </c>
      <c r="N40" s="2">
        <f t="shared" si="4"/>
        <v>0</v>
      </c>
      <c r="O40" s="2">
        <f t="shared" si="4"/>
        <v>12</v>
      </c>
      <c r="P40" s="2">
        <f t="shared" si="4"/>
        <v>123</v>
      </c>
      <c r="W40" s="2" t="s">
        <v>69</v>
      </c>
    </row>
    <row r="41" spans="3:33" ht="11.25">
      <c r="C41" s="17" t="s">
        <v>70</v>
      </c>
      <c r="D41" s="16"/>
      <c r="E41" s="16">
        <v>2160</v>
      </c>
      <c r="F41" s="16">
        <v>40</v>
      </c>
      <c r="G41" s="16">
        <v>60</v>
      </c>
      <c r="H41" s="16"/>
      <c r="I41" s="16"/>
      <c r="J41" s="16">
        <v>893</v>
      </c>
      <c r="K41" s="16">
        <v>778</v>
      </c>
      <c r="L41" s="16">
        <v>299</v>
      </c>
      <c r="M41" s="16">
        <v>204</v>
      </c>
      <c r="N41" s="16">
        <v>275</v>
      </c>
      <c r="O41" s="16">
        <v>115</v>
      </c>
      <c r="P41" s="16">
        <v>1429</v>
      </c>
      <c r="Q41" s="16"/>
      <c r="R41" s="23">
        <v>28</v>
      </c>
      <c r="S41" s="23"/>
      <c r="T41" s="23"/>
      <c r="U41" s="24"/>
      <c r="V41" s="23">
        <v>28</v>
      </c>
      <c r="W41" s="23"/>
      <c r="X41" s="23"/>
      <c r="Y41" s="24"/>
      <c r="Z41" s="23">
        <v>30</v>
      </c>
      <c r="AA41" s="23"/>
      <c r="AB41" s="23"/>
      <c r="AC41" s="24"/>
      <c r="AD41" s="23">
        <v>29</v>
      </c>
      <c r="AE41" s="23"/>
      <c r="AF41" s="23"/>
      <c r="AG41" s="24"/>
    </row>
    <row r="42" spans="2:6" ht="15">
      <c r="B42" s="19" t="s">
        <v>71</v>
      </c>
      <c r="C42" s="20"/>
      <c r="D42" s="20"/>
      <c r="E42" s="20"/>
      <c r="F42" s="20"/>
    </row>
    <row r="43" spans="2:26" ht="15">
      <c r="B43" s="19" t="s">
        <v>72</v>
      </c>
      <c r="C43" s="20"/>
      <c r="D43" s="20"/>
      <c r="E43" s="20"/>
      <c r="F43" s="20"/>
      <c r="R43" s="3" t="s">
        <v>73</v>
      </c>
      <c r="Z43" s="3" t="s">
        <v>75</v>
      </c>
    </row>
    <row r="44" spans="18:26" ht="12">
      <c r="R44" s="3" t="s">
        <v>74</v>
      </c>
      <c r="Z44" s="3" t="s">
        <v>76</v>
      </c>
    </row>
    <row r="45" spans="2:33" ht="12.75">
      <c r="B45" s="1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</row>
  </sheetData>
  <sheetProtection/>
  <mergeCells count="60">
    <mergeCell ref="A1:AH1"/>
    <mergeCell ref="Q3:S3"/>
    <mergeCell ref="R6:U6"/>
    <mergeCell ref="V6:Y6"/>
    <mergeCell ref="Z6:AC6"/>
    <mergeCell ref="AD6:AG6"/>
    <mergeCell ref="A4:A12"/>
    <mergeCell ref="B4:B12"/>
    <mergeCell ref="C4:C12"/>
    <mergeCell ref="D4:G6"/>
    <mergeCell ref="J4:O7"/>
    <mergeCell ref="O8:O12"/>
    <mergeCell ref="P4:Q7"/>
    <mergeCell ref="P8:P12"/>
    <mergeCell ref="Q8:Q12"/>
    <mergeCell ref="J8:J12"/>
    <mergeCell ref="K8:N8"/>
    <mergeCell ref="K9:K12"/>
    <mergeCell ref="L9:L12"/>
    <mergeCell ref="R4:AG4"/>
    <mergeCell ref="R5:Y5"/>
    <mergeCell ref="Z5:AG5"/>
    <mergeCell ref="D7:E7"/>
    <mergeCell ref="F7:G7"/>
    <mergeCell ref="R7:T7"/>
    <mergeCell ref="V7:X7"/>
    <mergeCell ref="Z7:AB7"/>
    <mergeCell ref="AD7:AF7"/>
    <mergeCell ref="H4:I7"/>
    <mergeCell ref="T8:T12"/>
    <mergeCell ref="U8:U12"/>
    <mergeCell ref="D8:D12"/>
    <mergeCell ref="E8:E12"/>
    <mergeCell ref="F8:F12"/>
    <mergeCell ref="G8:G12"/>
    <mergeCell ref="H8:H12"/>
    <mergeCell ref="I8:I12"/>
    <mergeCell ref="M9:M12"/>
    <mergeCell ref="N9:N12"/>
    <mergeCell ref="R8:R12"/>
    <mergeCell ref="S8:S12"/>
    <mergeCell ref="AE8:AE12"/>
    <mergeCell ref="AF8:AF12"/>
    <mergeCell ref="AG8:AG12"/>
    <mergeCell ref="V8:V12"/>
    <mergeCell ref="W8:W12"/>
    <mergeCell ref="X8:X12"/>
    <mergeCell ref="Y8:Y12"/>
    <mergeCell ref="Z8:Z12"/>
    <mergeCell ref="AA8:AA12"/>
    <mergeCell ref="B43:F43"/>
    <mergeCell ref="AH4:AH12"/>
    <mergeCell ref="R41:U41"/>
    <mergeCell ref="V41:Y41"/>
    <mergeCell ref="Z41:AC41"/>
    <mergeCell ref="AD41:AG41"/>
    <mergeCell ref="B42:F42"/>
    <mergeCell ref="AB8:AB12"/>
    <mergeCell ref="AC8:AC12"/>
    <mergeCell ref="AD8:AD12"/>
  </mergeCells>
  <printOptions/>
  <pageMargins left="0.2777777777777778" right="0.2777777777777778" top="0.5555555555555556" bottom="0.25" header="0.3" footer="0.3"/>
  <pageSetup fitToHeight="4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Levchenko</dc:creator>
  <cp:keywords/>
  <dc:description/>
  <cp:lastModifiedBy>Levchenko</cp:lastModifiedBy>
  <cp:lastPrinted>2014-05-16T07:09:35Z</cp:lastPrinted>
  <dcterms:created xsi:type="dcterms:W3CDTF">2014-05-16T05:58:01Z</dcterms:created>
  <dcterms:modified xsi:type="dcterms:W3CDTF">2014-05-16T07:10:09Z</dcterms:modified>
  <cp:category/>
  <cp:version/>
  <cp:contentType/>
  <cp:contentStatus/>
</cp:coreProperties>
</file>