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<sst xmlns="http://schemas.openxmlformats.org/spreadsheetml/2006/main" count="109" uniqueCount="82">
  <si>
    <t>ПЛАН НАВЧАЛЬНОГО ПРОЦЕСУ МАГІСТРІВ В ГАЛУЗІ ЗНАНЬ 0801 Геодезія та землеустрій  ЗА СПЕЦІАЛЬНІСТЮ    8.08010105 Геоінформаційні системи і технології (гр. ГІС-14-1м )</t>
  </si>
  <si>
    <t>2014-2015 навчальний рік , кредитно-модульна організація навчального процесу</t>
  </si>
  <si>
    <t xml:space="preserve"> рік створення плану  2014</t>
  </si>
  <si>
    <t>факультет: Геолого-розвідувальний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</si>
  <si>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</si>
  <si>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</si>
  <si>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</si>
  <si>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</si>
  <si>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</si>
  <si>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</si>
  <si>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</si>
  <si>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</si>
  <si>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</si>
  <si>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</si>
  <si>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</si>
  <si>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</si>
  <si>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</si>
  <si>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</si>
  <si>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</si>
  <si>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</si>
  <si>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</si>
  <si>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</si>
  <si>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</si>
  <si>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</si>
  <si>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</si>
  <si>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</si>
  <si>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</si>
  <si>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</si>
  <si>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</si>
  <si>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</si>
  <si>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</si>
  <si>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</si>
  <si>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</si>
  <si>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</si>
  <si>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</si>
  <si>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</si>
  <si>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( 1710 год. )</t>
  </si>
  <si>
    <t>1.1. Цикл гуманітарної та соціальної підготовки</t>
  </si>
  <si>
    <t>Наукова іноземна мова</t>
  </si>
  <si>
    <t>Іноземних мов</t>
  </si>
  <si>
    <t>Цивільний захист</t>
  </si>
  <si>
    <t>Цикл цивільного захисту</t>
  </si>
  <si>
    <t>Господарське та трудове право</t>
  </si>
  <si>
    <t>Цивільного та господарського права</t>
  </si>
  <si>
    <t>Разом :</t>
  </si>
  <si>
    <t>1.2. Цикл природничо-наукової підготовки</t>
  </si>
  <si>
    <t>Охорона праці в галузі</t>
  </si>
  <si>
    <t>Аерології та охорони праці</t>
  </si>
  <si>
    <t>Педагогіка вищої школи</t>
  </si>
  <si>
    <t>Транспортних систем і технологій</t>
  </si>
  <si>
    <t>Інформаційні технології в наукових дослідженнях</t>
  </si>
  <si>
    <t>Геоінформаційних систем</t>
  </si>
  <si>
    <t>Методологія та методика наукових досліджень</t>
  </si>
  <si>
    <t>Ліцензування й патентування діяльності</t>
  </si>
  <si>
    <t>Вища освіта і Болонський процес</t>
  </si>
  <si>
    <t>Геології та розвідки родовищ корисних копалин</t>
  </si>
  <si>
    <t>1.3. Цикл професійно-практичної підготовки</t>
  </si>
  <si>
    <t>Геоінформаційні системи в кадастрових системах</t>
  </si>
  <si>
    <t>Планування та управління ГІС проектами</t>
  </si>
  <si>
    <t>ГІС в управлінні територіями</t>
  </si>
  <si>
    <t>ГІС у завданнях моніторингу</t>
  </si>
  <si>
    <t>Транспортно-навігаційні ГІС</t>
  </si>
  <si>
    <t>Виробнича практика</t>
  </si>
  <si>
    <t>Переддипломна практика</t>
  </si>
  <si>
    <t>Дипломування</t>
  </si>
  <si>
    <t xml:space="preserve">2. ВИБІРКОВА ЧАСТИНА </t>
  </si>
  <si>
    <t>2.1.3 Цикл професійно-практичної підготовки за вибором ВНЗ</t>
  </si>
  <si>
    <t>Технологія рішення прикладних задач з допомогою ГІС</t>
  </si>
  <si>
    <t xml:space="preserve">Моделювання природно-господарчіх об'єктів </t>
  </si>
  <si>
    <t>Професійні функції та задачі магістра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</si>
  <si>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</si>
  <si>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</si>
  <si>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</si>
  <si>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Технологія Intranet/Internet</t>
  </si>
  <si>
    <t>Годин на тиждень</t>
  </si>
  <si>
    <t>Всього :</t>
  </si>
  <si>
    <t>Екзаменів       5</t>
  </si>
  <si>
    <t>Заліків         5</t>
  </si>
  <si>
    <t>Декан  Геолого-розвідувального факультету</t>
  </si>
  <si>
    <t xml:space="preserve">В.Ф. Приходченко </t>
  </si>
  <si>
    <t>Зав.кафедри      Геоінформаційних систем</t>
  </si>
  <si>
    <t xml:space="preserve">Б.С. Бусигін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</si>
</sst>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22" fontId="49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21" width="3.28125" style="2" hidden="1" customWidth="1"/>
    <col min="22" max="25" width="3.28125" style="2" customWidth="1"/>
    <col min="26" max="29" width="3.28125" style="2" hidden="1" customWidth="1"/>
    <col min="30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5.75">
      <c r="A2" s="3"/>
      <c r="B2" s="8" t="s">
        <v>3</v>
      </c>
      <c r="C2" s="7" t="s">
        <v>1</v>
      </c>
      <c r="D2" s="3"/>
      <c r="E2" s="3"/>
      <c r="F2" s="3"/>
    </row>
    <row r="3" spans="1:19" ht="12">
      <c r="A3" s="3"/>
      <c r="B3" s="4"/>
      <c r="C3" s="3"/>
      <c r="D3" s="3"/>
      <c r="E3" s="3" t="s">
        <v>2</v>
      </c>
      <c r="F3" s="3"/>
      <c r="Q3" s="10">
        <v>41775.37244212963</v>
      </c>
      <c r="R3" s="9"/>
      <c r="S3" s="9"/>
    </row>
    <row r="4" spans="1:34" ht="12">
      <c r="A4" s="12" t="s">
        <v>5</v>
      </c>
      <c r="B4" s="13" t="s">
        <v>6</v>
      </c>
      <c r="C4" s="13" t="s">
        <v>7</v>
      </c>
      <c r="D4" s="14" t="s">
        <v>8</v>
      </c>
      <c r="E4" s="15"/>
      <c r="F4" s="15"/>
      <c r="G4" s="15"/>
      <c r="H4" s="14" t="s">
        <v>9</v>
      </c>
      <c r="I4" s="15"/>
      <c r="J4" s="14" t="s">
        <v>10</v>
      </c>
      <c r="K4" s="15"/>
      <c r="L4" s="15"/>
      <c r="M4" s="15"/>
      <c r="N4" s="15"/>
      <c r="O4" s="15"/>
      <c r="P4" s="14" t="s">
        <v>12</v>
      </c>
      <c r="Q4" s="15"/>
      <c r="R4" s="16" t="s">
        <v>15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12">
      <c r="A5" s="18"/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16</v>
      </c>
      <c r="S5" s="16"/>
      <c r="T5" s="16"/>
      <c r="U5" s="16"/>
      <c r="V5" s="16"/>
      <c r="W5" s="16"/>
      <c r="X5" s="16"/>
      <c r="Y5" s="16"/>
      <c r="Z5" s="16" t="s">
        <v>17</v>
      </c>
      <c r="AA5" s="16"/>
      <c r="AB5" s="16"/>
      <c r="AC5" s="16"/>
      <c r="AD5" s="16"/>
      <c r="AE5" s="16"/>
      <c r="AF5" s="16"/>
      <c r="AG5" s="16"/>
      <c r="AH5" s="20"/>
    </row>
    <row r="6" spans="1:34" s="11" customFormat="1" ht="11.25">
      <c r="A6" s="18"/>
      <c r="B6" s="19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1" t="s">
        <v>4</v>
      </c>
      <c r="S6" s="21"/>
      <c r="T6" s="21"/>
      <c r="U6" s="21"/>
      <c r="V6" s="21" t="s">
        <v>4</v>
      </c>
      <c r="W6" s="21"/>
      <c r="X6" s="21"/>
      <c r="Y6" s="21"/>
      <c r="Z6" s="21" t="s">
        <v>4</v>
      </c>
      <c r="AA6" s="21"/>
      <c r="AB6" s="21"/>
      <c r="AC6" s="21"/>
      <c r="AD6" s="21" t="s">
        <v>4</v>
      </c>
      <c r="AE6" s="21"/>
      <c r="AF6" s="21"/>
      <c r="AG6" s="21"/>
      <c r="AH6" s="20"/>
    </row>
    <row r="7" spans="1:34" ht="12">
      <c r="A7" s="18"/>
      <c r="B7" s="19"/>
      <c r="C7" s="19"/>
      <c r="D7" s="16" t="s">
        <v>18</v>
      </c>
      <c r="E7" s="16"/>
      <c r="F7" s="16" t="s">
        <v>19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0</v>
      </c>
      <c r="S7" s="16"/>
      <c r="T7" s="16"/>
      <c r="U7" s="22">
        <v>0</v>
      </c>
      <c r="V7" s="16">
        <v>14</v>
      </c>
      <c r="W7" s="16"/>
      <c r="X7" s="16"/>
      <c r="Y7" s="22">
        <v>1</v>
      </c>
      <c r="Z7" s="16">
        <v>0</v>
      </c>
      <c r="AA7" s="16"/>
      <c r="AB7" s="16"/>
      <c r="AC7" s="22">
        <v>0</v>
      </c>
      <c r="AD7" s="16">
        <v>9</v>
      </c>
      <c r="AE7" s="16"/>
      <c r="AF7" s="16"/>
      <c r="AG7" s="22">
        <v>1</v>
      </c>
      <c r="AH7" s="20"/>
    </row>
    <row r="8" spans="1:34" ht="12">
      <c r="A8" s="18"/>
      <c r="B8" s="19"/>
      <c r="C8" s="19"/>
      <c r="D8" s="12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6" t="s">
        <v>27</v>
      </c>
      <c r="L8" s="16"/>
      <c r="M8" s="16"/>
      <c r="N8" s="16"/>
      <c r="O8" s="12" t="s">
        <v>11</v>
      </c>
      <c r="P8" s="12" t="s">
        <v>13</v>
      </c>
      <c r="Q8" s="12" t="s">
        <v>14</v>
      </c>
      <c r="R8" s="23"/>
      <c r="S8" s="23"/>
      <c r="T8" s="23"/>
      <c r="U8" s="23"/>
      <c r="V8" s="12" t="s">
        <v>32</v>
      </c>
      <c r="W8" s="12" t="s">
        <v>33</v>
      </c>
      <c r="X8" s="12" t="s">
        <v>34</v>
      </c>
      <c r="Y8" s="12" t="s">
        <v>35</v>
      </c>
      <c r="Z8" s="23"/>
      <c r="AA8" s="23"/>
      <c r="AB8" s="23"/>
      <c r="AC8" s="23"/>
      <c r="AD8" s="12" t="s">
        <v>32</v>
      </c>
      <c r="AE8" s="12" t="s">
        <v>33</v>
      </c>
      <c r="AF8" s="12" t="s">
        <v>34</v>
      </c>
      <c r="AG8" s="12" t="s">
        <v>35</v>
      </c>
      <c r="AH8" s="20"/>
    </row>
    <row r="9" spans="1:34" ht="11.25">
      <c r="A9" s="18"/>
      <c r="B9" s="19"/>
      <c r="C9" s="19"/>
      <c r="D9" s="12"/>
      <c r="E9" s="12"/>
      <c r="F9" s="12"/>
      <c r="G9" s="12"/>
      <c r="H9" s="12"/>
      <c r="I9" s="12"/>
      <c r="J9" s="12"/>
      <c r="K9" s="12" t="s">
        <v>28</v>
      </c>
      <c r="L9" s="12" t="s">
        <v>29</v>
      </c>
      <c r="M9" s="12" t="s">
        <v>30</v>
      </c>
      <c r="N9" s="12" t="s">
        <v>31</v>
      </c>
      <c r="O9" s="12"/>
      <c r="P9" s="12"/>
      <c r="Q9" s="12"/>
      <c r="R9" s="23"/>
      <c r="S9" s="23"/>
      <c r="T9" s="23"/>
      <c r="U9" s="23"/>
      <c r="V9" s="12"/>
      <c r="W9" s="12"/>
      <c r="X9" s="12"/>
      <c r="Y9" s="12"/>
      <c r="Z9" s="23"/>
      <c r="AA9" s="23"/>
      <c r="AB9" s="23"/>
      <c r="AC9" s="23"/>
      <c r="AD9" s="12"/>
      <c r="AE9" s="12"/>
      <c r="AF9" s="12"/>
      <c r="AG9" s="12"/>
      <c r="AH9" s="20"/>
    </row>
    <row r="10" spans="1:34" ht="11.25">
      <c r="A10" s="18"/>
      <c r="B10" s="19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/>
      <c r="S10" s="23"/>
      <c r="T10" s="23"/>
      <c r="U10" s="23"/>
      <c r="V10" s="12"/>
      <c r="W10" s="12"/>
      <c r="X10" s="12"/>
      <c r="Y10" s="12"/>
      <c r="Z10" s="23"/>
      <c r="AA10" s="23"/>
      <c r="AB10" s="23"/>
      <c r="AC10" s="23"/>
      <c r="AD10" s="12"/>
      <c r="AE10" s="12"/>
      <c r="AF10" s="12"/>
      <c r="AG10" s="12"/>
      <c r="AH10" s="20"/>
    </row>
    <row r="11" spans="1:34" ht="11.25">
      <c r="A11" s="18"/>
      <c r="B11" s="19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  <c r="S11" s="23"/>
      <c r="T11" s="23"/>
      <c r="U11" s="23"/>
      <c r="V11" s="12"/>
      <c r="W11" s="12"/>
      <c r="X11" s="12"/>
      <c r="Y11" s="12"/>
      <c r="Z11" s="23"/>
      <c r="AA11" s="23"/>
      <c r="AB11" s="23"/>
      <c r="AC11" s="23"/>
      <c r="AD11" s="12"/>
      <c r="AE11" s="12"/>
      <c r="AF11" s="12"/>
      <c r="AG11" s="12"/>
      <c r="AH11" s="20"/>
    </row>
    <row r="12" spans="1:34" ht="11.25">
      <c r="A12" s="18"/>
      <c r="B12" s="19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/>
      <c r="S12" s="23"/>
      <c r="T12" s="23"/>
      <c r="U12" s="23"/>
      <c r="V12" s="12"/>
      <c r="W12" s="12"/>
      <c r="X12" s="12"/>
      <c r="Y12" s="12"/>
      <c r="Z12" s="23"/>
      <c r="AA12" s="23"/>
      <c r="AB12" s="23"/>
      <c r="AC12" s="23"/>
      <c r="AD12" s="12"/>
      <c r="AE12" s="12"/>
      <c r="AF12" s="12"/>
      <c r="AG12" s="12"/>
      <c r="AH12" s="20"/>
    </row>
    <row r="13" spans="1:34" ht="11.25">
      <c r="A13" s="18"/>
      <c r="B13" s="19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/>
      <c r="S13" s="23"/>
      <c r="T13" s="23"/>
      <c r="U13" s="23"/>
      <c r="V13" s="12"/>
      <c r="W13" s="12"/>
      <c r="X13" s="12"/>
      <c r="Y13" s="12"/>
      <c r="Z13" s="23"/>
      <c r="AA13" s="23"/>
      <c r="AB13" s="23"/>
      <c r="AC13" s="23"/>
      <c r="AD13" s="12"/>
      <c r="AE13" s="12"/>
      <c r="AF13" s="12"/>
      <c r="AG13" s="12"/>
      <c r="AH13" s="20"/>
    </row>
    <row r="14" spans="1:34" ht="11.25">
      <c r="A14" s="18"/>
      <c r="B14" s="19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/>
      <c r="S14" s="23"/>
      <c r="T14" s="23"/>
      <c r="U14" s="23"/>
      <c r="V14" s="12"/>
      <c r="W14" s="12"/>
      <c r="X14" s="12"/>
      <c r="Y14" s="12"/>
      <c r="Z14" s="23"/>
      <c r="AA14" s="23"/>
      <c r="AB14" s="23"/>
      <c r="AC14" s="23"/>
      <c r="AD14" s="12"/>
      <c r="AE14" s="12"/>
      <c r="AF14" s="12"/>
      <c r="AG14" s="12"/>
      <c r="AH14" s="20"/>
    </row>
    <row r="15" ht="12.75">
      <c r="C15" s="25" t="s">
        <v>36</v>
      </c>
    </row>
    <row r="16" ht="12">
      <c r="C16" s="3" t="s">
        <v>37</v>
      </c>
    </row>
    <row r="17" spans="1:34" ht="11.25">
      <c r="A17" s="26">
        <v>1</v>
      </c>
      <c r="B17" s="28" t="s">
        <v>38</v>
      </c>
      <c r="C17" s="28" t="s">
        <v>39</v>
      </c>
      <c r="D17" s="26">
        <v>54</v>
      </c>
      <c r="E17" s="26">
        <v>54</v>
      </c>
      <c r="F17" s="26">
        <v>1</v>
      </c>
      <c r="G17" s="26">
        <v>1.5</v>
      </c>
      <c r="H17" s="26"/>
      <c r="I17" s="26">
        <v>18</v>
      </c>
      <c r="J17" s="26">
        <v>30</v>
      </c>
      <c r="K17" s="26">
        <v>28</v>
      </c>
      <c r="L17" s="26"/>
      <c r="M17" s="26"/>
      <c r="N17" s="26">
        <v>28</v>
      </c>
      <c r="O17" s="26">
        <v>2</v>
      </c>
      <c r="P17" s="26">
        <v>24</v>
      </c>
      <c r="Q17" s="27">
        <v>0.44</v>
      </c>
      <c r="R17" s="29"/>
      <c r="S17" s="26"/>
      <c r="T17" s="26"/>
      <c r="U17" s="27"/>
      <c r="V17" s="29"/>
      <c r="W17" s="26"/>
      <c r="X17" s="26">
        <v>2</v>
      </c>
      <c r="Y17" s="27">
        <v>2</v>
      </c>
      <c r="Z17" s="29"/>
      <c r="AA17" s="26"/>
      <c r="AB17" s="26"/>
      <c r="AC17" s="27"/>
      <c r="AD17" s="29"/>
      <c r="AE17" s="26"/>
      <c r="AF17" s="26"/>
      <c r="AG17" s="27"/>
      <c r="AH17" s="30"/>
    </row>
    <row r="18" spans="1:34" ht="11.25">
      <c r="A18" s="26">
        <v>2</v>
      </c>
      <c r="B18" s="28" t="s">
        <v>40</v>
      </c>
      <c r="C18" s="28" t="s">
        <v>41</v>
      </c>
      <c r="D18" s="26">
        <v>36</v>
      </c>
      <c r="E18" s="26">
        <v>36</v>
      </c>
      <c r="F18" s="26">
        <v>0.666666666666667</v>
      </c>
      <c r="G18" s="26">
        <v>1</v>
      </c>
      <c r="H18" s="26"/>
      <c r="I18" s="26">
        <v>18</v>
      </c>
      <c r="J18" s="26">
        <v>23</v>
      </c>
      <c r="K18" s="26">
        <v>21</v>
      </c>
      <c r="L18" s="26">
        <v>7</v>
      </c>
      <c r="M18" s="26"/>
      <c r="N18" s="26">
        <v>14</v>
      </c>
      <c r="O18" s="26">
        <v>1.5</v>
      </c>
      <c r="P18" s="26">
        <v>13</v>
      </c>
      <c r="Q18" s="27">
        <v>0.36</v>
      </c>
      <c r="R18" s="29"/>
      <c r="S18" s="26"/>
      <c r="T18" s="26"/>
      <c r="U18" s="27"/>
      <c r="V18" s="29">
        <v>0.5</v>
      </c>
      <c r="W18" s="26"/>
      <c r="X18" s="26">
        <v>1</v>
      </c>
      <c r="Y18" s="27">
        <v>1.5</v>
      </c>
      <c r="Z18" s="29"/>
      <c r="AA18" s="26"/>
      <c r="AB18" s="26"/>
      <c r="AC18" s="27"/>
      <c r="AD18" s="29"/>
      <c r="AE18" s="26"/>
      <c r="AF18" s="26"/>
      <c r="AG18" s="27"/>
      <c r="AH18" s="30"/>
    </row>
    <row r="19" spans="1:34" ht="22.5">
      <c r="A19" s="26">
        <v>3</v>
      </c>
      <c r="B19" s="28" t="s">
        <v>42</v>
      </c>
      <c r="C19" s="28" t="s">
        <v>43</v>
      </c>
      <c r="D19" s="26">
        <v>36</v>
      </c>
      <c r="E19" s="26">
        <v>36</v>
      </c>
      <c r="F19" s="26">
        <v>0.666666666666667</v>
      </c>
      <c r="G19" s="26">
        <v>1</v>
      </c>
      <c r="H19" s="26"/>
      <c r="I19" s="26">
        <v>18</v>
      </c>
      <c r="J19" s="26">
        <v>15</v>
      </c>
      <c r="K19" s="26">
        <v>14</v>
      </c>
      <c r="L19" s="26">
        <v>14</v>
      </c>
      <c r="M19" s="26"/>
      <c r="N19" s="26"/>
      <c r="O19" s="26">
        <v>1</v>
      </c>
      <c r="P19" s="26">
        <v>21</v>
      </c>
      <c r="Q19" s="27">
        <v>0.58</v>
      </c>
      <c r="R19" s="29"/>
      <c r="S19" s="26"/>
      <c r="T19" s="26"/>
      <c r="U19" s="27"/>
      <c r="V19" s="29">
        <v>1</v>
      </c>
      <c r="W19" s="26"/>
      <c r="X19" s="26"/>
      <c r="Y19" s="27">
        <v>1</v>
      </c>
      <c r="Z19" s="29"/>
      <c r="AA19" s="26"/>
      <c r="AB19" s="26"/>
      <c r="AC19" s="27"/>
      <c r="AD19" s="29"/>
      <c r="AE19" s="26"/>
      <c r="AF19" s="26"/>
      <c r="AG19" s="27"/>
      <c r="AH19" s="30"/>
    </row>
    <row r="20" spans="3:16" ht="11.25">
      <c r="C20" s="31" t="s">
        <v>44</v>
      </c>
      <c r="E20" s="2">
        <f>SUM(E17:E19)</f>
        <v>126</v>
      </c>
      <c r="F20" s="2">
        <f>SUM(F17:F19)</f>
        <v>2.333333333333334</v>
      </c>
      <c r="G20" s="2">
        <f>SUM(G17:G19)</f>
        <v>3.5</v>
      </c>
      <c r="J20" s="2">
        <f>SUM(J17:J19)</f>
        <v>68</v>
      </c>
      <c r="K20" s="2">
        <f>SUM(K17:K19)</f>
        <v>63</v>
      </c>
      <c r="L20" s="2">
        <f>SUM(L17:L19)</f>
        <v>21</v>
      </c>
      <c r="M20" s="2">
        <f>SUM(M17:M19)</f>
        <v>0</v>
      </c>
      <c r="N20" s="2">
        <f>SUM(N17:N19)</f>
        <v>42</v>
      </c>
      <c r="O20" s="2">
        <f>SUM(O17:O19)</f>
        <v>4.5</v>
      </c>
      <c r="P20" s="2">
        <f>SUM(P17:P19)</f>
        <v>58</v>
      </c>
    </row>
    <row r="22" ht="12.75">
      <c r="C22" s="25" t="s">
        <v>45</v>
      </c>
    </row>
    <row r="23" spans="1:34" ht="11.25">
      <c r="A23" s="26">
        <v>1</v>
      </c>
      <c r="B23" s="28" t="s">
        <v>46</v>
      </c>
      <c r="C23" s="28" t="s">
        <v>47</v>
      </c>
      <c r="D23" s="26">
        <v>36</v>
      </c>
      <c r="E23" s="26">
        <v>36</v>
      </c>
      <c r="F23" s="26">
        <v>0.666666666666667</v>
      </c>
      <c r="G23" s="26">
        <v>1</v>
      </c>
      <c r="H23" s="26">
        <v>20</v>
      </c>
      <c r="I23" s="26"/>
      <c r="J23" s="26">
        <v>20</v>
      </c>
      <c r="K23" s="26">
        <v>18</v>
      </c>
      <c r="L23" s="26">
        <v>9</v>
      </c>
      <c r="M23" s="26">
        <v>9</v>
      </c>
      <c r="N23" s="26"/>
      <c r="O23" s="26">
        <v>2</v>
      </c>
      <c r="P23" s="26">
        <v>16</v>
      </c>
      <c r="Q23" s="27">
        <v>0.44</v>
      </c>
      <c r="R23" s="29"/>
      <c r="S23" s="26"/>
      <c r="T23" s="26"/>
      <c r="U23" s="27"/>
      <c r="V23" s="29"/>
      <c r="W23" s="26"/>
      <c r="X23" s="26"/>
      <c r="Y23" s="27"/>
      <c r="Z23" s="29"/>
      <c r="AA23" s="26"/>
      <c r="AB23" s="26"/>
      <c r="AC23" s="27"/>
      <c r="AD23" s="29">
        <v>1</v>
      </c>
      <c r="AE23" s="26">
        <v>1</v>
      </c>
      <c r="AF23" s="26"/>
      <c r="AG23" s="27">
        <v>2</v>
      </c>
      <c r="AH23" s="30"/>
    </row>
    <row r="24" spans="1:34" ht="22.5">
      <c r="A24" s="26">
        <v>2</v>
      </c>
      <c r="B24" s="28" t="s">
        <v>48</v>
      </c>
      <c r="C24" s="28" t="s">
        <v>49</v>
      </c>
      <c r="D24" s="26">
        <v>36</v>
      </c>
      <c r="E24" s="26">
        <v>36</v>
      </c>
      <c r="F24" s="26">
        <v>0.666666666666667</v>
      </c>
      <c r="G24" s="26">
        <v>1</v>
      </c>
      <c r="H24" s="26"/>
      <c r="I24" s="26">
        <v>20</v>
      </c>
      <c r="J24" s="26">
        <v>20</v>
      </c>
      <c r="K24" s="26">
        <v>18</v>
      </c>
      <c r="L24" s="26">
        <v>18</v>
      </c>
      <c r="M24" s="26"/>
      <c r="N24" s="26"/>
      <c r="O24" s="26">
        <v>2</v>
      </c>
      <c r="P24" s="26">
        <v>16</v>
      </c>
      <c r="Q24" s="27">
        <v>0.44</v>
      </c>
      <c r="R24" s="29"/>
      <c r="S24" s="26"/>
      <c r="T24" s="26"/>
      <c r="U24" s="27"/>
      <c r="V24" s="29"/>
      <c r="W24" s="26"/>
      <c r="X24" s="26"/>
      <c r="Y24" s="27"/>
      <c r="Z24" s="29"/>
      <c r="AA24" s="26"/>
      <c r="AB24" s="26"/>
      <c r="AC24" s="27"/>
      <c r="AD24" s="29">
        <v>2</v>
      </c>
      <c r="AE24" s="26"/>
      <c r="AF24" s="26"/>
      <c r="AG24" s="27">
        <v>2</v>
      </c>
      <c r="AH24" s="30"/>
    </row>
    <row r="25" spans="1:34" ht="22.5">
      <c r="A25" s="26">
        <v>3</v>
      </c>
      <c r="B25" s="28" t="s">
        <v>50</v>
      </c>
      <c r="C25" s="28" t="s">
        <v>51</v>
      </c>
      <c r="D25" s="26">
        <v>90</v>
      </c>
      <c r="E25" s="26">
        <v>90</v>
      </c>
      <c r="F25" s="26">
        <v>1.66666666666667</v>
      </c>
      <c r="G25" s="26">
        <v>2.5</v>
      </c>
      <c r="H25" s="26">
        <v>20</v>
      </c>
      <c r="I25" s="26"/>
      <c r="J25" s="26">
        <v>30</v>
      </c>
      <c r="K25" s="26">
        <v>27</v>
      </c>
      <c r="L25" s="26">
        <v>9</v>
      </c>
      <c r="M25" s="26">
        <v>18</v>
      </c>
      <c r="N25" s="26"/>
      <c r="O25" s="26">
        <v>3</v>
      </c>
      <c r="P25" s="26">
        <v>60</v>
      </c>
      <c r="Q25" s="27">
        <v>0.66</v>
      </c>
      <c r="R25" s="29"/>
      <c r="S25" s="26"/>
      <c r="T25" s="26"/>
      <c r="U25" s="27"/>
      <c r="V25" s="29"/>
      <c r="W25" s="26"/>
      <c r="X25" s="26"/>
      <c r="Y25" s="27"/>
      <c r="Z25" s="29"/>
      <c r="AA25" s="26"/>
      <c r="AB25" s="26"/>
      <c r="AC25" s="27"/>
      <c r="AD25" s="29">
        <v>1</v>
      </c>
      <c r="AE25" s="26">
        <v>2</v>
      </c>
      <c r="AF25" s="26"/>
      <c r="AG25" s="27">
        <v>3</v>
      </c>
      <c r="AH25" s="30"/>
    </row>
    <row r="26" spans="1:34" ht="22.5">
      <c r="A26" s="26">
        <v>4</v>
      </c>
      <c r="B26" s="28" t="s">
        <v>52</v>
      </c>
      <c r="C26" s="28" t="s">
        <v>51</v>
      </c>
      <c r="D26" s="26">
        <v>36</v>
      </c>
      <c r="E26" s="26">
        <v>36</v>
      </c>
      <c r="F26" s="26">
        <v>0.666666666666667</v>
      </c>
      <c r="G26" s="26">
        <v>1</v>
      </c>
      <c r="H26" s="26"/>
      <c r="I26" s="26">
        <v>20</v>
      </c>
      <c r="J26" s="26">
        <v>20</v>
      </c>
      <c r="K26" s="26">
        <v>18</v>
      </c>
      <c r="L26" s="26">
        <v>18</v>
      </c>
      <c r="M26" s="26"/>
      <c r="N26" s="26"/>
      <c r="O26" s="26">
        <v>2</v>
      </c>
      <c r="P26" s="26">
        <v>16</v>
      </c>
      <c r="Q26" s="27">
        <v>0.44</v>
      </c>
      <c r="R26" s="29"/>
      <c r="S26" s="26"/>
      <c r="T26" s="26"/>
      <c r="U26" s="27"/>
      <c r="V26" s="29"/>
      <c r="W26" s="26"/>
      <c r="X26" s="26"/>
      <c r="Y26" s="27"/>
      <c r="Z26" s="29"/>
      <c r="AA26" s="26"/>
      <c r="AB26" s="26"/>
      <c r="AC26" s="27"/>
      <c r="AD26" s="29">
        <v>2</v>
      </c>
      <c r="AE26" s="26"/>
      <c r="AF26" s="26"/>
      <c r="AG26" s="27">
        <v>2</v>
      </c>
      <c r="AH26" s="30"/>
    </row>
    <row r="27" spans="1:34" ht="11.25">
      <c r="A27" s="26">
        <v>5</v>
      </c>
      <c r="B27" s="28" t="s">
        <v>53</v>
      </c>
      <c r="C27" s="28" t="s">
        <v>51</v>
      </c>
      <c r="D27" s="26">
        <v>36</v>
      </c>
      <c r="E27" s="26">
        <v>36</v>
      </c>
      <c r="F27" s="26">
        <v>0.666666666666667</v>
      </c>
      <c r="G27" s="26">
        <v>1</v>
      </c>
      <c r="H27" s="26"/>
      <c r="I27" s="26">
        <v>18</v>
      </c>
      <c r="J27" s="26">
        <v>15</v>
      </c>
      <c r="K27" s="26">
        <v>14</v>
      </c>
      <c r="L27" s="26">
        <v>14</v>
      </c>
      <c r="M27" s="26"/>
      <c r="N27" s="26"/>
      <c r="O27" s="26">
        <v>1</v>
      </c>
      <c r="P27" s="26">
        <v>21</v>
      </c>
      <c r="Q27" s="27">
        <v>0.58</v>
      </c>
      <c r="R27" s="29"/>
      <c r="S27" s="26"/>
      <c r="T27" s="26"/>
      <c r="U27" s="27"/>
      <c r="V27" s="29">
        <v>1</v>
      </c>
      <c r="W27" s="26"/>
      <c r="X27" s="26"/>
      <c r="Y27" s="27">
        <v>1</v>
      </c>
      <c r="Z27" s="29"/>
      <c r="AA27" s="26"/>
      <c r="AB27" s="26"/>
      <c r="AC27" s="27"/>
      <c r="AD27" s="29"/>
      <c r="AE27" s="26"/>
      <c r="AF27" s="26"/>
      <c r="AG27" s="27"/>
      <c r="AH27" s="30"/>
    </row>
    <row r="28" spans="1:34" ht="22.5">
      <c r="A28" s="26">
        <v>6</v>
      </c>
      <c r="B28" s="28" t="s">
        <v>54</v>
      </c>
      <c r="C28" s="28" t="s">
        <v>55</v>
      </c>
      <c r="D28" s="26">
        <v>18</v>
      </c>
      <c r="E28" s="26">
        <v>18</v>
      </c>
      <c r="F28" s="26">
        <v>0.333333333333333</v>
      </c>
      <c r="G28" s="26">
        <v>0.5</v>
      </c>
      <c r="H28" s="26"/>
      <c r="I28" s="26">
        <v>18</v>
      </c>
      <c r="J28" s="26">
        <v>8</v>
      </c>
      <c r="K28" s="26">
        <v>7</v>
      </c>
      <c r="L28" s="26">
        <v>7</v>
      </c>
      <c r="M28" s="26"/>
      <c r="N28" s="26"/>
      <c r="O28" s="26">
        <v>0.5</v>
      </c>
      <c r="P28" s="26">
        <v>10</v>
      </c>
      <c r="Q28" s="27">
        <v>0.55</v>
      </c>
      <c r="R28" s="29"/>
      <c r="S28" s="26"/>
      <c r="T28" s="26"/>
      <c r="U28" s="27"/>
      <c r="V28" s="29">
        <v>0.5</v>
      </c>
      <c r="W28" s="26"/>
      <c r="X28" s="26"/>
      <c r="Y28" s="27">
        <v>0.5</v>
      </c>
      <c r="Z28" s="29"/>
      <c r="AA28" s="26"/>
      <c r="AB28" s="26"/>
      <c r="AC28" s="27"/>
      <c r="AD28" s="29"/>
      <c r="AE28" s="26"/>
      <c r="AF28" s="26"/>
      <c r="AG28" s="27"/>
      <c r="AH28" s="30"/>
    </row>
    <row r="29" spans="3:16" ht="11.25">
      <c r="C29" s="31" t="s">
        <v>44</v>
      </c>
      <c r="E29" s="2">
        <f>SUM(E23:E28)</f>
        <v>252</v>
      </c>
      <c r="F29" s="2">
        <f>SUM(F23:F28)</f>
        <v>4.6666666666666705</v>
      </c>
      <c r="G29" s="2">
        <f>SUM(G23:G28)</f>
        <v>7</v>
      </c>
      <c r="J29" s="2">
        <f>SUM(J23:J28)</f>
        <v>113</v>
      </c>
      <c r="K29" s="2">
        <f>SUM(K23:K28)</f>
        <v>102</v>
      </c>
      <c r="L29" s="2">
        <f>SUM(L23:L28)</f>
        <v>75</v>
      </c>
      <c r="M29" s="2">
        <f>SUM(M23:M28)</f>
        <v>27</v>
      </c>
      <c r="N29" s="2">
        <f>SUM(N23:N28)</f>
        <v>0</v>
      </c>
      <c r="O29" s="2">
        <f>SUM(O23:O28)</f>
        <v>10.5</v>
      </c>
      <c r="P29" s="2">
        <f>SUM(P23:P28)</f>
        <v>139</v>
      </c>
    </row>
    <row r="31" ht="12.75">
      <c r="C31" s="25" t="s">
        <v>56</v>
      </c>
    </row>
    <row r="32" spans="1:34" ht="22.5">
      <c r="A32" s="26">
        <v>1</v>
      </c>
      <c r="B32" s="28" t="s">
        <v>57</v>
      </c>
      <c r="C32" s="28" t="s">
        <v>51</v>
      </c>
      <c r="D32" s="26">
        <v>162</v>
      </c>
      <c r="E32" s="26">
        <v>162</v>
      </c>
      <c r="F32" s="26">
        <v>3</v>
      </c>
      <c r="G32" s="26">
        <v>4.5</v>
      </c>
      <c r="H32" s="26">
        <v>18</v>
      </c>
      <c r="I32" s="26"/>
      <c r="J32" s="26">
        <v>60</v>
      </c>
      <c r="K32" s="26">
        <v>56</v>
      </c>
      <c r="L32" s="26">
        <v>28</v>
      </c>
      <c r="M32" s="26">
        <v>28</v>
      </c>
      <c r="N32" s="26"/>
      <c r="O32" s="26">
        <v>4</v>
      </c>
      <c r="P32" s="26">
        <v>102</v>
      </c>
      <c r="Q32" s="27">
        <v>0.62</v>
      </c>
      <c r="R32" s="29"/>
      <c r="S32" s="26"/>
      <c r="T32" s="26"/>
      <c r="U32" s="27"/>
      <c r="V32" s="29">
        <v>2</v>
      </c>
      <c r="W32" s="26">
        <v>2</v>
      </c>
      <c r="X32" s="26"/>
      <c r="Y32" s="27">
        <v>4</v>
      </c>
      <c r="Z32" s="29"/>
      <c r="AA32" s="26"/>
      <c r="AB32" s="26"/>
      <c r="AC32" s="27"/>
      <c r="AD32" s="29"/>
      <c r="AE32" s="26"/>
      <c r="AF32" s="26"/>
      <c r="AG32" s="27"/>
      <c r="AH32" s="30"/>
    </row>
    <row r="33" spans="1:34" ht="11.25">
      <c r="A33" s="26">
        <v>2</v>
      </c>
      <c r="B33" s="28" t="s">
        <v>58</v>
      </c>
      <c r="C33" s="28" t="s">
        <v>51</v>
      </c>
      <c r="D33" s="26">
        <v>126</v>
      </c>
      <c r="E33" s="26">
        <v>126</v>
      </c>
      <c r="F33" s="26">
        <v>2.33333333333333</v>
      </c>
      <c r="G33" s="26">
        <v>3.5</v>
      </c>
      <c r="H33" s="26">
        <v>20</v>
      </c>
      <c r="I33" s="26"/>
      <c r="J33" s="26">
        <v>40</v>
      </c>
      <c r="K33" s="26">
        <v>36</v>
      </c>
      <c r="L33" s="26">
        <v>18</v>
      </c>
      <c r="M33" s="26">
        <v>18</v>
      </c>
      <c r="N33" s="26"/>
      <c r="O33" s="26">
        <v>4</v>
      </c>
      <c r="P33" s="26">
        <v>86</v>
      </c>
      <c r="Q33" s="27">
        <v>0.68</v>
      </c>
      <c r="R33" s="29"/>
      <c r="S33" s="26"/>
      <c r="T33" s="26"/>
      <c r="U33" s="27"/>
      <c r="V33" s="29"/>
      <c r="W33" s="26"/>
      <c r="X33" s="26"/>
      <c r="Y33" s="27"/>
      <c r="Z33" s="29"/>
      <c r="AA33" s="26"/>
      <c r="AB33" s="26"/>
      <c r="AC33" s="27"/>
      <c r="AD33" s="29">
        <v>2</v>
      </c>
      <c r="AE33" s="26">
        <v>2</v>
      </c>
      <c r="AF33" s="26"/>
      <c r="AG33" s="27">
        <v>4</v>
      </c>
      <c r="AH33" s="30"/>
    </row>
    <row r="34" spans="1:34" ht="11.25">
      <c r="A34" s="26">
        <v>3</v>
      </c>
      <c r="B34" s="28" t="s">
        <v>59</v>
      </c>
      <c r="C34" s="28" t="s">
        <v>51</v>
      </c>
      <c r="D34" s="26">
        <v>144</v>
      </c>
      <c r="E34" s="26">
        <v>144</v>
      </c>
      <c r="F34" s="26">
        <v>2.66666666666667</v>
      </c>
      <c r="G34" s="26">
        <v>4</v>
      </c>
      <c r="H34" s="26">
        <v>18</v>
      </c>
      <c r="I34" s="26"/>
      <c r="J34" s="26">
        <v>60</v>
      </c>
      <c r="K34" s="26">
        <v>56</v>
      </c>
      <c r="L34" s="26">
        <v>28</v>
      </c>
      <c r="M34" s="26">
        <v>28</v>
      </c>
      <c r="N34" s="26"/>
      <c r="O34" s="26">
        <v>4</v>
      </c>
      <c r="P34" s="26">
        <v>84</v>
      </c>
      <c r="Q34" s="27">
        <v>0.58</v>
      </c>
      <c r="R34" s="29"/>
      <c r="S34" s="26"/>
      <c r="T34" s="26"/>
      <c r="U34" s="27"/>
      <c r="V34" s="29">
        <v>2</v>
      </c>
      <c r="W34" s="26">
        <v>2</v>
      </c>
      <c r="X34" s="26"/>
      <c r="Y34" s="27">
        <v>4</v>
      </c>
      <c r="Z34" s="29"/>
      <c r="AA34" s="26"/>
      <c r="AB34" s="26"/>
      <c r="AC34" s="27"/>
      <c r="AD34" s="29"/>
      <c r="AE34" s="26"/>
      <c r="AF34" s="26"/>
      <c r="AG34" s="27"/>
      <c r="AH34" s="30"/>
    </row>
    <row r="35" spans="1:34" ht="11.25">
      <c r="A35" s="26">
        <v>4</v>
      </c>
      <c r="B35" s="28" t="s">
        <v>60</v>
      </c>
      <c r="C35" s="28" t="s">
        <v>51</v>
      </c>
      <c r="D35" s="26">
        <v>144</v>
      </c>
      <c r="E35" s="26">
        <v>144</v>
      </c>
      <c r="F35" s="26">
        <v>2.66666666666667</v>
      </c>
      <c r="G35" s="26">
        <v>4</v>
      </c>
      <c r="H35" s="26">
        <v>18</v>
      </c>
      <c r="I35" s="26"/>
      <c r="J35" s="26">
        <v>60</v>
      </c>
      <c r="K35" s="26">
        <v>56</v>
      </c>
      <c r="L35" s="26">
        <v>28</v>
      </c>
      <c r="M35" s="26">
        <v>28</v>
      </c>
      <c r="N35" s="26"/>
      <c r="O35" s="26">
        <v>4</v>
      </c>
      <c r="P35" s="26">
        <v>84</v>
      </c>
      <c r="Q35" s="27">
        <v>0.58</v>
      </c>
      <c r="R35" s="29"/>
      <c r="S35" s="26"/>
      <c r="T35" s="26"/>
      <c r="U35" s="27"/>
      <c r="V35" s="29">
        <v>2</v>
      </c>
      <c r="W35" s="26">
        <v>2</v>
      </c>
      <c r="X35" s="26"/>
      <c r="Y35" s="27">
        <v>4</v>
      </c>
      <c r="Z35" s="29"/>
      <c r="AA35" s="26"/>
      <c r="AB35" s="26"/>
      <c r="AC35" s="27"/>
      <c r="AD35" s="29"/>
      <c r="AE35" s="26"/>
      <c r="AF35" s="26"/>
      <c r="AG35" s="27"/>
      <c r="AH35" s="30"/>
    </row>
    <row r="36" spans="1:34" ht="11.25">
      <c r="A36" s="26">
        <v>5</v>
      </c>
      <c r="B36" s="28" t="s">
        <v>61</v>
      </c>
      <c r="C36" s="28" t="s">
        <v>51</v>
      </c>
      <c r="D36" s="26">
        <v>162</v>
      </c>
      <c r="E36" s="26">
        <v>162</v>
      </c>
      <c r="F36" s="26">
        <v>3</v>
      </c>
      <c r="G36" s="26">
        <v>4.5</v>
      </c>
      <c r="H36" s="26">
        <v>20</v>
      </c>
      <c r="I36" s="26"/>
      <c r="J36" s="26">
        <v>50</v>
      </c>
      <c r="K36" s="26">
        <v>45</v>
      </c>
      <c r="L36" s="26">
        <v>18</v>
      </c>
      <c r="M36" s="26">
        <v>27</v>
      </c>
      <c r="N36" s="26"/>
      <c r="O36" s="26">
        <v>5</v>
      </c>
      <c r="P36" s="26">
        <v>112</v>
      </c>
      <c r="Q36" s="27">
        <v>0.69</v>
      </c>
      <c r="R36" s="29"/>
      <c r="S36" s="26"/>
      <c r="T36" s="26"/>
      <c r="U36" s="27"/>
      <c r="V36" s="29"/>
      <c r="W36" s="26"/>
      <c r="X36" s="26"/>
      <c r="Y36" s="27"/>
      <c r="Z36" s="29"/>
      <c r="AA36" s="26"/>
      <c r="AB36" s="26"/>
      <c r="AC36" s="27"/>
      <c r="AD36" s="29">
        <v>2</v>
      </c>
      <c r="AE36" s="26">
        <v>3</v>
      </c>
      <c r="AF36" s="26"/>
      <c r="AG36" s="27">
        <v>5</v>
      </c>
      <c r="AH36" s="30"/>
    </row>
    <row r="37" spans="1:34" ht="11.25">
      <c r="A37" s="26">
        <v>6</v>
      </c>
      <c r="B37" s="28" t="s">
        <v>62</v>
      </c>
      <c r="C37" s="28" t="s">
        <v>51</v>
      </c>
      <c r="D37" s="26">
        <v>162</v>
      </c>
      <c r="E37" s="26">
        <v>162</v>
      </c>
      <c r="F37" s="26">
        <v>3</v>
      </c>
      <c r="G37" s="26">
        <v>4.5</v>
      </c>
      <c r="H37" s="26"/>
      <c r="I37" s="26">
        <v>20</v>
      </c>
      <c r="J37" s="26"/>
      <c r="K37" s="26"/>
      <c r="L37" s="26"/>
      <c r="M37" s="26"/>
      <c r="N37" s="26"/>
      <c r="O37" s="26"/>
      <c r="P37" s="26">
        <v>162</v>
      </c>
      <c r="Q37" s="27">
        <v>1</v>
      </c>
      <c r="R37" s="29"/>
      <c r="S37" s="26"/>
      <c r="T37" s="26"/>
      <c r="U37" s="27"/>
      <c r="V37" s="29"/>
      <c r="W37" s="26"/>
      <c r="X37" s="26"/>
      <c r="Y37" s="27"/>
      <c r="Z37" s="29"/>
      <c r="AA37" s="26"/>
      <c r="AB37" s="26"/>
      <c r="AC37" s="27"/>
      <c r="AD37" s="29"/>
      <c r="AE37" s="26"/>
      <c r="AF37" s="26"/>
      <c r="AG37" s="27"/>
      <c r="AH37" s="30"/>
    </row>
    <row r="38" spans="1:34" ht="11.25">
      <c r="A38" s="26">
        <v>7</v>
      </c>
      <c r="B38" s="28" t="s">
        <v>63</v>
      </c>
      <c r="C38" s="28" t="s">
        <v>51</v>
      </c>
      <c r="D38" s="26">
        <v>108</v>
      </c>
      <c r="E38" s="26">
        <v>108</v>
      </c>
      <c r="F38" s="26">
        <v>2</v>
      </c>
      <c r="G38" s="26">
        <v>3</v>
      </c>
      <c r="H38" s="26"/>
      <c r="I38" s="26">
        <v>20</v>
      </c>
      <c r="J38" s="26"/>
      <c r="K38" s="26"/>
      <c r="L38" s="26"/>
      <c r="M38" s="26"/>
      <c r="N38" s="26"/>
      <c r="O38" s="26"/>
      <c r="P38" s="26">
        <v>108</v>
      </c>
      <c r="Q38" s="27">
        <v>1</v>
      </c>
      <c r="R38" s="29"/>
      <c r="S38" s="26"/>
      <c r="T38" s="26"/>
      <c r="U38" s="27"/>
      <c r="V38" s="29"/>
      <c r="W38" s="26"/>
      <c r="X38" s="26"/>
      <c r="Y38" s="27"/>
      <c r="Z38" s="29"/>
      <c r="AA38" s="26"/>
      <c r="AB38" s="26"/>
      <c r="AC38" s="27"/>
      <c r="AD38" s="29"/>
      <c r="AE38" s="26"/>
      <c r="AF38" s="26"/>
      <c r="AG38" s="27"/>
      <c r="AH38" s="30"/>
    </row>
    <row r="39" spans="1:34" ht="11.25">
      <c r="A39" s="26">
        <v>8</v>
      </c>
      <c r="B39" s="28" t="s">
        <v>64</v>
      </c>
      <c r="C39" s="28" t="s">
        <v>51</v>
      </c>
      <c r="D39" s="26">
        <v>324</v>
      </c>
      <c r="E39" s="26">
        <v>324</v>
      </c>
      <c r="F39" s="26">
        <v>6</v>
      </c>
      <c r="G39" s="26">
        <v>9</v>
      </c>
      <c r="H39" s="26"/>
      <c r="I39" s="26"/>
      <c r="J39" s="26"/>
      <c r="K39" s="26"/>
      <c r="L39" s="26"/>
      <c r="M39" s="26"/>
      <c r="N39" s="26"/>
      <c r="O39" s="26"/>
      <c r="P39" s="26">
        <v>324</v>
      </c>
      <c r="Q39" s="27">
        <v>1</v>
      </c>
      <c r="R39" s="29"/>
      <c r="S39" s="26"/>
      <c r="T39" s="26"/>
      <c r="U39" s="27"/>
      <c r="V39" s="29"/>
      <c r="W39" s="26"/>
      <c r="X39" s="26"/>
      <c r="Y39" s="27"/>
      <c r="Z39" s="29"/>
      <c r="AA39" s="26"/>
      <c r="AB39" s="26"/>
      <c r="AC39" s="27"/>
      <c r="AD39" s="29"/>
      <c r="AE39" s="26"/>
      <c r="AF39" s="26"/>
      <c r="AG39" s="27"/>
      <c r="AH39" s="30"/>
    </row>
    <row r="40" spans="3:16" ht="11.25">
      <c r="C40" s="31" t="s">
        <v>44</v>
      </c>
      <c r="E40" s="2">
        <f>SUM(E32:E39)</f>
        <v>1332</v>
      </c>
      <c r="F40" s="2">
        <f>SUM(F32:F39)</f>
        <v>24.66666666666667</v>
      </c>
      <c r="G40" s="2">
        <f>SUM(G32:G39)</f>
        <v>37</v>
      </c>
      <c r="J40" s="2">
        <f>SUM(J32:J39)</f>
        <v>270</v>
      </c>
      <c r="K40" s="2">
        <f>SUM(K32:K39)</f>
        <v>249</v>
      </c>
      <c r="L40" s="2">
        <f>SUM(L32:L39)</f>
        <v>120</v>
      </c>
      <c r="M40" s="2">
        <f>SUM(M32:M39)</f>
        <v>129</v>
      </c>
      <c r="N40" s="2">
        <f>SUM(N32:N39)</f>
        <v>0</v>
      </c>
      <c r="O40" s="2">
        <f>SUM(O32:O39)</f>
        <v>21</v>
      </c>
      <c r="P40" s="2">
        <f>SUM(P32:P39)</f>
        <v>1062</v>
      </c>
    </row>
    <row r="42" ht="12.75">
      <c r="C42" s="25" t="s">
        <v>65</v>
      </c>
    </row>
    <row r="43" ht="12.75">
      <c r="C43" s="25" t="s">
        <v>66</v>
      </c>
    </row>
    <row r="44" spans="1:34" ht="22.5">
      <c r="A44" s="26">
        <v>1</v>
      </c>
      <c r="B44" s="28" t="s">
        <v>67</v>
      </c>
      <c r="C44" s="28" t="s">
        <v>51</v>
      </c>
      <c r="D44" s="26">
        <v>108</v>
      </c>
      <c r="E44" s="26">
        <v>108</v>
      </c>
      <c r="F44" s="26">
        <v>2</v>
      </c>
      <c r="G44" s="26">
        <v>3</v>
      </c>
      <c r="H44" s="26">
        <v>20</v>
      </c>
      <c r="I44" s="26"/>
      <c r="J44" s="26">
        <v>40</v>
      </c>
      <c r="K44" s="26">
        <v>36</v>
      </c>
      <c r="L44" s="26">
        <v>18</v>
      </c>
      <c r="M44" s="26">
        <v>18</v>
      </c>
      <c r="N44" s="26"/>
      <c r="O44" s="26">
        <v>4</v>
      </c>
      <c r="P44" s="26">
        <v>68</v>
      </c>
      <c r="Q44" s="27">
        <v>0.62</v>
      </c>
      <c r="R44" s="29"/>
      <c r="S44" s="26"/>
      <c r="T44" s="26"/>
      <c r="U44" s="27"/>
      <c r="V44" s="29"/>
      <c r="W44" s="26"/>
      <c r="X44" s="26"/>
      <c r="Y44" s="27"/>
      <c r="Z44" s="29"/>
      <c r="AA44" s="26"/>
      <c r="AB44" s="26"/>
      <c r="AC44" s="27"/>
      <c r="AD44" s="29">
        <v>2</v>
      </c>
      <c r="AE44" s="26">
        <v>2</v>
      </c>
      <c r="AF44" s="26"/>
      <c r="AG44" s="27">
        <v>4</v>
      </c>
      <c r="AH44" s="30"/>
    </row>
    <row r="45" spans="1:34" ht="22.5">
      <c r="A45" s="26">
        <v>2</v>
      </c>
      <c r="B45" s="28" t="s">
        <v>68</v>
      </c>
      <c r="C45" s="28" t="s">
        <v>51</v>
      </c>
      <c r="D45" s="26">
        <v>144</v>
      </c>
      <c r="E45" s="26">
        <v>144</v>
      </c>
      <c r="F45" s="26">
        <v>2.66666666666667</v>
      </c>
      <c r="G45" s="26">
        <v>4</v>
      </c>
      <c r="H45" s="26">
        <v>18</v>
      </c>
      <c r="I45" s="26"/>
      <c r="J45" s="26">
        <v>60</v>
      </c>
      <c r="K45" s="26">
        <v>56</v>
      </c>
      <c r="L45" s="26">
        <v>28</v>
      </c>
      <c r="M45" s="26">
        <v>28</v>
      </c>
      <c r="N45" s="26"/>
      <c r="O45" s="26">
        <v>4</v>
      </c>
      <c r="P45" s="26">
        <v>84</v>
      </c>
      <c r="Q45" s="27">
        <v>0.58</v>
      </c>
      <c r="R45" s="29"/>
      <c r="S45" s="26"/>
      <c r="T45" s="26"/>
      <c r="U45" s="27"/>
      <c r="V45" s="29">
        <v>2</v>
      </c>
      <c r="W45" s="26">
        <v>2</v>
      </c>
      <c r="X45" s="26"/>
      <c r="Y45" s="27">
        <v>4</v>
      </c>
      <c r="Z45" s="29"/>
      <c r="AA45" s="26"/>
      <c r="AB45" s="26"/>
      <c r="AC45" s="27"/>
      <c r="AD45" s="29"/>
      <c r="AE45" s="26"/>
      <c r="AF45" s="26"/>
      <c r="AG45" s="27"/>
      <c r="AH45" s="30"/>
    </row>
    <row r="46" spans="1:34" ht="11.25">
      <c r="A46" s="26">
        <v>3</v>
      </c>
      <c r="B46" s="28" t="s">
        <v>69</v>
      </c>
      <c r="C46" s="28" t="s">
        <v>51</v>
      </c>
      <c r="D46" s="26">
        <v>90</v>
      </c>
      <c r="E46" s="26">
        <v>90</v>
      </c>
      <c r="F46" s="26">
        <v>1.66666666666667</v>
      </c>
      <c r="G46" s="26">
        <v>2.5</v>
      </c>
      <c r="H46" s="26"/>
      <c r="I46" s="26">
        <v>20</v>
      </c>
      <c r="J46" s="26">
        <v>30</v>
      </c>
      <c r="K46" s="26">
        <v>27</v>
      </c>
      <c r="L46" s="26">
        <v>27</v>
      </c>
      <c r="M46" s="26"/>
      <c r="N46" s="26"/>
      <c r="O46" s="26">
        <v>3</v>
      </c>
      <c r="P46" s="26">
        <v>60</v>
      </c>
      <c r="Q46" s="27">
        <v>0.66</v>
      </c>
      <c r="R46" s="29"/>
      <c r="S46" s="26"/>
      <c r="T46" s="26"/>
      <c r="U46" s="27"/>
      <c r="V46" s="29"/>
      <c r="W46" s="26"/>
      <c r="X46" s="26"/>
      <c r="Y46" s="27"/>
      <c r="Z46" s="29"/>
      <c r="AA46" s="26"/>
      <c r="AB46" s="26"/>
      <c r="AC46" s="27"/>
      <c r="AD46" s="29">
        <v>3</v>
      </c>
      <c r="AE46" s="26"/>
      <c r="AF46" s="26"/>
      <c r="AG46" s="27">
        <v>3</v>
      </c>
      <c r="AH46" s="30"/>
    </row>
    <row r="47" spans="3:16" ht="11.25">
      <c r="C47" s="31" t="s">
        <v>44</v>
      </c>
      <c r="E47" s="2">
        <f>SUM(E44:E46)</f>
        <v>342</v>
      </c>
      <c r="F47" s="2">
        <f>SUM(F44:F46)</f>
        <v>6.333333333333339</v>
      </c>
      <c r="G47" s="2">
        <f>SUM(G44:G46)</f>
        <v>9.5</v>
      </c>
      <c r="J47" s="2">
        <f>SUM(J44:J46)</f>
        <v>130</v>
      </c>
      <c r="K47" s="2">
        <f>SUM(K44:K46)</f>
        <v>119</v>
      </c>
      <c r="L47" s="2">
        <f>SUM(L44:L46)</f>
        <v>73</v>
      </c>
      <c r="M47" s="2">
        <f>SUM(M44:M46)</f>
        <v>46</v>
      </c>
      <c r="N47" s="2">
        <f>SUM(N44:N46)</f>
        <v>0</v>
      </c>
      <c r="O47" s="2">
        <f>SUM(O44:O46)</f>
        <v>11</v>
      </c>
      <c r="P47" s="2">
        <f>SUM(P44:P46)</f>
        <v>212</v>
      </c>
    </row>
    <row r="49" ht="12.75">
      <c r="C49" s="25" t="s">
        <v>70</v>
      </c>
    </row>
    <row r="50" ht="12.75">
      <c r="C50" s="25" t="s">
        <v>71</v>
      </c>
    </row>
    <row r="51" spans="2:3" ht="13.5">
      <c r="B51" s="32" t="s">
        <v>72</v>
      </c>
      <c r="C51" s="25"/>
    </row>
    <row r="52" spans="1:34" ht="11.25">
      <c r="A52" s="26">
        <v>1</v>
      </c>
      <c r="B52" s="28" t="s">
        <v>73</v>
      </c>
      <c r="C52" s="28" t="s">
        <v>51</v>
      </c>
      <c r="D52" s="26">
        <v>108</v>
      </c>
      <c r="E52" s="26">
        <v>108</v>
      </c>
      <c r="F52" s="26">
        <v>2</v>
      </c>
      <c r="G52" s="26">
        <v>3</v>
      </c>
      <c r="H52" s="26">
        <v>18</v>
      </c>
      <c r="I52" s="26"/>
      <c r="J52" s="26">
        <v>60</v>
      </c>
      <c r="K52" s="26">
        <v>56</v>
      </c>
      <c r="L52" s="26">
        <v>28</v>
      </c>
      <c r="M52" s="26">
        <v>28</v>
      </c>
      <c r="N52" s="26"/>
      <c r="O52" s="26">
        <v>4</v>
      </c>
      <c r="P52" s="26">
        <v>48</v>
      </c>
      <c r="Q52" s="27">
        <v>0.44</v>
      </c>
      <c r="R52" s="29"/>
      <c r="S52" s="26"/>
      <c r="T52" s="26"/>
      <c r="U52" s="27"/>
      <c r="V52" s="29">
        <v>2</v>
      </c>
      <c r="W52" s="26">
        <v>2</v>
      </c>
      <c r="X52" s="26"/>
      <c r="Y52" s="27">
        <v>4</v>
      </c>
      <c r="Z52" s="29"/>
      <c r="AA52" s="26"/>
      <c r="AB52" s="26"/>
      <c r="AC52" s="27"/>
      <c r="AD52" s="29"/>
      <c r="AE52" s="26"/>
      <c r="AF52" s="26"/>
      <c r="AG52" s="27"/>
      <c r="AH52" s="30"/>
    </row>
    <row r="53" spans="3:23" ht="11.25">
      <c r="C53" s="31" t="s">
        <v>44</v>
      </c>
      <c r="E53" s="2">
        <f>SUM(E52:E52)</f>
        <v>108</v>
      </c>
      <c r="F53" s="2">
        <f>SUM(F52:F52)</f>
        <v>2</v>
      </c>
      <c r="G53" s="2">
        <f>SUM(G52:G52)</f>
        <v>3</v>
      </c>
      <c r="J53" s="2">
        <f>SUM(J52:J52)</f>
        <v>60</v>
      </c>
      <c r="K53" s="2">
        <f>SUM(K52:K52)</f>
        <v>56</v>
      </c>
      <c r="L53" s="2">
        <f>SUM(L52:L52)</f>
        <v>28</v>
      </c>
      <c r="M53" s="2">
        <f>SUM(M52:M52)</f>
        <v>28</v>
      </c>
      <c r="N53" s="2">
        <f>SUM(N52:N52)</f>
        <v>0</v>
      </c>
      <c r="O53" s="2">
        <f>SUM(O52:O52)</f>
        <v>4</v>
      </c>
      <c r="P53" s="2">
        <f>SUM(P52:P52)</f>
        <v>48</v>
      </c>
      <c r="W53" s="2" t="s">
        <v>74</v>
      </c>
    </row>
    <row r="54" spans="3:33" ht="11.25">
      <c r="C54" s="34" t="s">
        <v>75</v>
      </c>
      <c r="D54" s="33"/>
      <c r="E54" s="33">
        <v>2160</v>
      </c>
      <c r="F54" s="33">
        <v>40</v>
      </c>
      <c r="G54" s="33">
        <v>60</v>
      </c>
      <c r="H54" s="33"/>
      <c r="I54" s="33"/>
      <c r="J54" s="33">
        <v>641</v>
      </c>
      <c r="K54" s="33">
        <v>589</v>
      </c>
      <c r="L54" s="33">
        <v>317</v>
      </c>
      <c r="M54" s="33">
        <v>230</v>
      </c>
      <c r="N54" s="33">
        <v>42</v>
      </c>
      <c r="O54" s="33">
        <v>50</v>
      </c>
      <c r="P54" s="33">
        <v>1519</v>
      </c>
      <c r="Q54" s="33"/>
      <c r="R54" s="35">
        <v>0</v>
      </c>
      <c r="S54" s="35"/>
      <c r="T54" s="35"/>
      <c r="U54" s="21"/>
      <c r="V54" s="35">
        <v>26</v>
      </c>
      <c r="W54" s="35"/>
      <c r="X54" s="35"/>
      <c r="Y54" s="21"/>
      <c r="Z54" s="35">
        <v>0</v>
      </c>
      <c r="AA54" s="35"/>
      <c r="AB54" s="35"/>
      <c r="AC54" s="21"/>
      <c r="AD54" s="35">
        <v>25</v>
      </c>
      <c r="AE54" s="35"/>
      <c r="AF54" s="35"/>
      <c r="AG54" s="21"/>
    </row>
    <row r="55" spans="22:30" ht="12">
      <c r="V55" s="3" t="s">
        <v>76</v>
      </c>
      <c r="AD55" s="3" t="s">
        <v>76</v>
      </c>
    </row>
    <row r="56" spans="22:30" ht="12">
      <c r="V56" s="3" t="s">
        <v>77</v>
      </c>
      <c r="AD56" s="3" t="s">
        <v>77</v>
      </c>
    </row>
    <row r="57" spans="2:33" ht="12.75">
      <c r="B57" s="3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2:33" ht="12.75">
      <c r="B58" s="36"/>
      <c r="C58" s="24"/>
      <c r="D58" s="24" t="s">
        <v>78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 t="s">
        <v>79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2:33" ht="12.75">
      <c r="B59" s="3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2:33" ht="12.75">
      <c r="B60" s="36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2:33" ht="12.75">
      <c r="B61" s="36"/>
      <c r="C61" s="24"/>
      <c r="D61" s="24" t="s">
        <v>80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 t="s">
        <v>81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</sheetData>
  <sheetProtection/>
  <mergeCells count="50">
    <mergeCell ref="AD8:AD14"/>
    <mergeCell ref="AE8:AE14"/>
    <mergeCell ref="AF8:AF14"/>
    <mergeCell ref="AG8:AG14"/>
    <mergeCell ref="AH4:AH14"/>
    <mergeCell ref="R54:U54"/>
    <mergeCell ref="V54:Y54"/>
    <mergeCell ref="Z54:AC54"/>
    <mergeCell ref="AD54:AG54"/>
    <mergeCell ref="M9:M14"/>
    <mergeCell ref="N9:N14"/>
    <mergeCell ref="V8:V14"/>
    <mergeCell ref="W8:W14"/>
    <mergeCell ref="X8:X14"/>
    <mergeCell ref="Y8:Y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2014-05-16T05:56:16Z</dcterms:created>
  <dcterms:modified xsi:type="dcterms:W3CDTF">2014-05-16T05:56:50Z</dcterms:modified>
  <cp:category/>
  <cp:version/>
  <cp:contentType/>
  <cp:contentStatus/>
</cp:coreProperties>
</file>